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4"/>
  </bookViews>
  <sheets>
    <sheet name="Лист1" sheetId="1" r:id="rId1"/>
    <sheet name="Лист2" sheetId="2" r:id="rId2"/>
    <sheet name="губ 17  2" sheetId="3" r:id="rId3"/>
    <sheet name="с перерасчетом по ТБО" sheetId="4" r:id="rId4"/>
    <sheet name="с перерасчетом по ТБО (2)" sheetId="5" r:id="rId5"/>
  </sheets>
  <definedNames/>
  <calcPr fullCalcOnLoad="1"/>
</workbook>
</file>

<file path=xl/sharedStrings.xml><?xml version="1.0" encoding="utf-8"?>
<sst xmlns="http://schemas.openxmlformats.org/spreadsheetml/2006/main" count="168" uniqueCount="60">
  <si>
    <t>ОТЧЕТ</t>
  </si>
  <si>
    <t xml:space="preserve"> стоимости работ по содержанию и ремонту общедомового имущества за 2013 год </t>
  </si>
  <si>
    <t>Адрес многоквартирного жилого дома</t>
  </si>
  <si>
    <t>Губайдуллина 17/2</t>
  </si>
  <si>
    <t>Статьи доходов</t>
  </si>
  <si>
    <t>Сумма, руб.</t>
  </si>
  <si>
    <t>Задолженность по квартплате на 01.01.2013г.</t>
  </si>
  <si>
    <t xml:space="preserve">Начислено населению </t>
  </si>
  <si>
    <t>Поступление от населения</t>
  </si>
  <si>
    <t>Начислено за рекламу</t>
  </si>
  <si>
    <t>Поступление за рекламу</t>
  </si>
  <si>
    <t>Поступление</t>
  </si>
  <si>
    <t>Задолженность по квартплате на 01.01.2014 г.</t>
  </si>
  <si>
    <t>Статьи расходов</t>
  </si>
  <si>
    <t>Сальдо на 01.01.2013 г.</t>
  </si>
  <si>
    <t>1. Расходы по текущему ремонту и набору работ:</t>
  </si>
  <si>
    <t>Общестр.работы (рем.штукат., пола,стен,отмостки,щелей, м/пров клап., вент.кан, ремонт почт. ящиков, обрамлен и проч.)</t>
  </si>
  <si>
    <t>Плотницкие работы (смена стекол,ремонт окон,пандусов,дверей,смена пружин,замков, уст.табличек и проч.)</t>
  </si>
  <si>
    <t>Очистка кровли, подьездных  козырьков, парапетов от снега и наледи</t>
  </si>
  <si>
    <t>Промывка, опрессовка</t>
  </si>
  <si>
    <t>Ревизия вентилей, задвижек , изоляция ЦО</t>
  </si>
  <si>
    <t>Электромонтажные работы</t>
  </si>
  <si>
    <t>Разборка, ремонт, покраска и сборка теплового и элеваторного узла</t>
  </si>
  <si>
    <t>Обслуживание теплосчетчиков</t>
  </si>
  <si>
    <t>АППЗ и ДУ</t>
  </si>
  <si>
    <t>Монтаж и установка металлических дверей</t>
  </si>
  <si>
    <t>2. Расходы по техническому обслуживанию конструктивного и инженерного оборудования,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</si>
  <si>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</si>
  <si>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</si>
  <si>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 xml:space="preserve"> - расходы по сбору, вывозу твердых бытовых отходов</t>
  </si>
  <si>
    <t xml:space="preserve"> - расходы по обследованию дымоходов и вентканалов</t>
  </si>
  <si>
    <t xml:space="preserve"> - расходы по дезинсекции, дератизации</t>
  </si>
  <si>
    <t xml:space="preserve"> - затраты по содержанию лифтов:</t>
  </si>
  <si>
    <t xml:space="preserve"> - техническое обслуживание лифтов</t>
  </si>
  <si>
    <t xml:space="preserve"> - обследование лифтов</t>
  </si>
  <si>
    <t xml:space="preserve"> - страхование лифта</t>
  </si>
  <si>
    <t xml:space="preserve"> 3.2. Услуги жилищных предприятий:</t>
  </si>
  <si>
    <t>Уборка территории</t>
  </si>
  <si>
    <t>Уборка мусоропровода</t>
  </si>
  <si>
    <t>Уборка лестничных клеток</t>
  </si>
  <si>
    <t>Вывоз крупногабаритного мусора</t>
  </si>
  <si>
    <t>4.Общехозяйственные расходы</t>
  </si>
  <si>
    <t>5.Расходы по начислению и сбору платежей за ЖКУ, управлению жилищном фондом:</t>
  </si>
  <si>
    <t>5.1.Услуги управляющей компании</t>
  </si>
  <si>
    <t>5.2.Услуги ЕРКЦ</t>
  </si>
  <si>
    <t>- по предоставлению платежных документов и обработке платежей за ЖКУ</t>
  </si>
  <si>
    <t>- по первичному приему документов от граждан, подготовка и передача их в орган регистрационного учета, по выдаче справок</t>
  </si>
  <si>
    <t>5.3. Банковские услуги по приему платежей 0,8 % от суммы поступления ЖКУ</t>
  </si>
  <si>
    <t>Итого стоимость услуг без НДС</t>
  </si>
  <si>
    <t>Итого стоимость услуг  с НДС</t>
  </si>
  <si>
    <t>Финансовый результат (перерасход (-), неосвоение (+))</t>
  </si>
  <si>
    <t xml:space="preserve">Справочно: Отклонение от сметной стоимости  связано с выполнением  работ на  основании акта весеннего осмотра, и заявлений жильцов:,электромонтажные работы-716, общестроительные работы-45945,  подготовка к отопительному сезону-2698. Превышение затрат сверх плана по очистке кровли на 947 связано с обильными снегопадами. </t>
  </si>
  <si>
    <t>Перерасчет платы за содержание и ремонт жилого помещения исходя из норм накопления ТБО на 1 человека в размере 1 куб.метр за 2010-2011гг.</t>
  </si>
  <si>
    <t>Финансовый результат (перерасход "-", неосвоение "+") с учетом перерасчета с НДС</t>
  </si>
  <si>
    <t>Управляющая компания</t>
  </si>
  <si>
    <t xml:space="preserve">Директор ОАО УЖХ Советского района г.Уфа </t>
  </si>
  <si>
    <t>А.Ф.Гареев</t>
  </si>
  <si>
    <t>Обслуживающая организация</t>
  </si>
  <si>
    <t>Директор ООО "ЖЭУ №60"</t>
  </si>
  <si>
    <t>Р.Р. Гайсин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</si>
</sst>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1" fontId="1" fillId="0" borderId="10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2" fillId="0" borderId="11" xfId="0" applyFont="1" applyFill="1" applyBorder="1" applyAlignment="1">
      <alignment wrapText="1"/>
    </xf>
    <xf numFmtId="0" fontId="0" fillId="0" borderId="11" xfId="0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B55"/>
  <sheetViews>
    <sheetView zoomScalePageLayoutView="0" workbookViewId="0" topLeftCell="A43">
      <selection activeCell="A67" sqref="A66:A67"/>
    </sheetView>
  </sheetViews>
  <sheetFormatPr defaultColWidth="9.140625" defaultRowHeight="12.75"/>
  <cols>
    <col min="1" max="1" width="68.140625" style="0" customWidth="1"/>
    <col min="2" max="2" width="19.140625" style="1" customWidth="1"/>
    <col min="5" max="5" width="12.7109375" style="0" customWidth="1"/>
  </cols>
  <sheetData>
    <row r="4" spans="1:2" ht="12.75">
      <c r="A4" s="10" t="s">
        <v>0</v>
      </c>
      <c r="B4" s="10"/>
    </row>
    <row r="5" spans="1:2" ht="12.75">
      <c r="A5" s="10" t="s">
        <v>1</v>
      </c>
      <c r="B5" s="10"/>
    </row>
    <row r="8" spans="1:2" ht="12.75">
      <c r="A8" s="2" t="s">
        <v>2</v>
      </c>
      <c r="B8" s="3" t="s">
        <v>3</v>
      </c>
    </row>
    <row r="9" spans="1:2" ht="12.75">
      <c r="A9" s="6" t="s">
        <v>4</v>
      </c>
      <c r="B9" s="3" t="s">
        <v>5</v>
      </c>
    </row>
    <row r="10" spans="1:2" ht="12.75">
      <c r="A10" s="7" t="s">
        <v>6</v>
      </c>
      <c r="B10" s="4">
        <v>43285</v>
      </c>
    </row>
    <row r="11" spans="1:2" ht="12.75">
      <c r="A11" s="7" t="s">
        <v>7</v>
      </c>
      <c r="B11" s="4">
        <v>586779.48</v>
      </c>
    </row>
    <row r="12" spans="1:2" ht="12.75">
      <c r="A12" s="7" t="s">
        <v>8</v>
      </c>
      <c r="B12" s="4">
        <v>582982.44</v>
      </c>
    </row>
    <row r="13" spans="1:2" ht="12.75">
      <c r="A13" s="7" t="s">
        <v>9</v>
      </c>
      <c r="B13" s="4">
        <v>6636.442141623489</v>
      </c>
    </row>
    <row r="14" spans="1:2" ht="12.75">
      <c r="A14" s="7" t="s">
        <v>10</v>
      </c>
      <c r="B14" s="4">
        <v>5142.72884283247</v>
      </c>
    </row>
    <row r="15" spans="1:2" ht="12.75">
      <c r="A15" s="7" t="s">
        <v>11</v>
      </c>
      <c r="B15" s="4">
        <v>588125.1688428324</v>
      </c>
    </row>
    <row r="16" spans="1:2" ht="12.75">
      <c r="A16" s="7" t="s">
        <v>12</v>
      </c>
      <c r="B16" s="4">
        <v>48575.75329879101</v>
      </c>
    </row>
    <row r="17" spans="1:2" ht="12.75">
      <c r="A17" s="6" t="s">
        <v>13</v>
      </c>
      <c r="B17" s="5" t="s">
        <v>5</v>
      </c>
    </row>
    <row r="18" spans="1:2" ht="12.75">
      <c r="A18" s="7" t="s">
        <v>14</v>
      </c>
      <c r="B18" s="4">
        <v>-488184</v>
      </c>
    </row>
    <row r="19" spans="1:2" ht="12.75">
      <c r="A19" s="6" t="s">
        <v>15</v>
      </c>
      <c r="B19" s="5">
        <v>164451.13288135594</v>
      </c>
    </row>
    <row r="20" spans="1:2" ht="25.5">
      <c r="A20" s="7" t="s">
        <v>16</v>
      </c>
      <c r="B20" s="4">
        <v>28783.64406779661</v>
      </c>
    </row>
    <row r="21" spans="1:2" ht="25.5">
      <c r="A21" s="7" t="s">
        <v>17</v>
      </c>
      <c r="B21" s="4">
        <v>3829.5932203389834</v>
      </c>
    </row>
    <row r="22" spans="1:2" ht="12.75">
      <c r="A22" s="7" t="s">
        <v>18</v>
      </c>
      <c r="B22" s="4">
        <v>1521.6271186440679</v>
      </c>
    </row>
    <row r="23" spans="1:2" ht="12.75">
      <c r="A23" s="7" t="s">
        <v>19</v>
      </c>
      <c r="B23" s="4">
        <v>18292.881355932204</v>
      </c>
    </row>
    <row r="24" spans="1:2" ht="12.75">
      <c r="A24" s="7" t="s">
        <v>20</v>
      </c>
      <c r="B24" s="4">
        <v>50456.65254237289</v>
      </c>
    </row>
    <row r="25" spans="1:2" ht="12.75">
      <c r="A25" s="7" t="s">
        <v>21</v>
      </c>
      <c r="B25" s="4">
        <v>11142.56779661017</v>
      </c>
    </row>
    <row r="26" spans="1:2" ht="12.75">
      <c r="A26" s="7" t="s">
        <v>22</v>
      </c>
      <c r="B26" s="4">
        <v>6091.838983050848</v>
      </c>
    </row>
    <row r="27" spans="1:2" ht="12.75">
      <c r="A27" s="7" t="s">
        <v>23</v>
      </c>
      <c r="B27" s="4">
        <v>8003.110169491526</v>
      </c>
    </row>
    <row r="28" spans="1:2" ht="12.75">
      <c r="A28" s="7" t="s">
        <v>24</v>
      </c>
      <c r="B28" s="4">
        <v>22997.76</v>
      </c>
    </row>
    <row r="29" spans="1:2" ht="12.75">
      <c r="A29" s="7" t="s">
        <v>25</v>
      </c>
      <c r="B29" s="4">
        <v>13331.457627118645</v>
      </c>
    </row>
    <row r="30" spans="1:2" ht="25.5">
      <c r="A30" s="6" t="s">
        <v>26</v>
      </c>
      <c r="B30" s="5">
        <v>13390.889998443885</v>
      </c>
    </row>
    <row r="31" spans="1:2" ht="25.5">
      <c r="A31" s="6" t="s">
        <v>27</v>
      </c>
      <c r="B31" s="5">
        <v>319714.291155452</v>
      </c>
    </row>
    <row r="32" spans="1:2" ht="12.75">
      <c r="A32" s="7" t="s">
        <v>28</v>
      </c>
      <c r="B32" s="4">
        <v>205361.144</v>
      </c>
    </row>
    <row r="33" spans="1:2" ht="12.75">
      <c r="A33" s="7" t="s">
        <v>29</v>
      </c>
      <c r="B33" s="4">
        <v>20718.29</v>
      </c>
    </row>
    <row r="34" spans="1:2" ht="12.75">
      <c r="A34" s="7" t="s">
        <v>30</v>
      </c>
      <c r="B34" s="4">
        <v>735.84</v>
      </c>
    </row>
    <row r="35" spans="1:2" ht="12.75">
      <c r="A35" s="7" t="s">
        <v>31</v>
      </c>
      <c r="B35" s="4">
        <v>1354.368</v>
      </c>
    </row>
    <row r="36" spans="1:2" ht="12.75">
      <c r="A36" s="7" t="s">
        <v>32</v>
      </c>
      <c r="B36" s="4">
        <v>182552.646</v>
      </c>
    </row>
    <row r="37" spans="1:2" ht="12.75">
      <c r="A37" s="7" t="s">
        <v>33</v>
      </c>
      <c r="B37" s="4">
        <v>154412.4</v>
      </c>
    </row>
    <row r="38" spans="1:2" ht="12.75">
      <c r="A38" s="7" t="s">
        <v>34</v>
      </c>
      <c r="B38" s="4">
        <v>27946</v>
      </c>
    </row>
    <row r="39" spans="1:2" ht="12.75">
      <c r="A39" s="7" t="s">
        <v>35</v>
      </c>
      <c r="B39" s="4">
        <v>194.246</v>
      </c>
    </row>
    <row r="40" spans="1:2" ht="12.75">
      <c r="A40" s="7" t="s">
        <v>36</v>
      </c>
      <c r="B40" s="4">
        <v>114353.14715545201</v>
      </c>
    </row>
    <row r="41" spans="1:2" ht="12.75">
      <c r="A41" s="7" t="s">
        <v>37</v>
      </c>
      <c r="B41" s="4">
        <v>25743.18527417752</v>
      </c>
    </row>
    <row r="42" spans="1:2" ht="12.75">
      <c r="A42" s="7" t="s">
        <v>38</v>
      </c>
      <c r="B42" s="4">
        <v>26617.754136424424</v>
      </c>
    </row>
    <row r="43" spans="1:2" ht="12.75">
      <c r="A43" s="7" t="s">
        <v>39</v>
      </c>
      <c r="B43" s="4">
        <v>23964.864744850063</v>
      </c>
    </row>
    <row r="44" spans="1:2" ht="12.75">
      <c r="A44" s="7" t="s">
        <v>40</v>
      </c>
      <c r="B44" s="4">
        <v>38027.34300000001</v>
      </c>
    </row>
    <row r="45" spans="1:2" ht="12.75">
      <c r="A45" s="6" t="s">
        <v>41</v>
      </c>
      <c r="B45" s="5">
        <v>19099.275475915554</v>
      </c>
    </row>
    <row r="46" spans="1:2" ht="25.5">
      <c r="A46" s="6" t="s">
        <v>42</v>
      </c>
      <c r="B46" s="5">
        <v>53417.14135593221</v>
      </c>
    </row>
    <row r="47" spans="1:2" ht="12.75">
      <c r="A47" s="7" t="s">
        <v>43</v>
      </c>
      <c r="B47" s="4">
        <v>24297.971999999998</v>
      </c>
    </row>
    <row r="48" spans="1:2" ht="12.75">
      <c r="A48" s="7" t="s">
        <v>44</v>
      </c>
      <c r="B48" s="4">
        <v>22361.191525423736</v>
      </c>
    </row>
    <row r="49" spans="1:2" ht="12.75">
      <c r="A49" s="7" t="s">
        <v>45</v>
      </c>
      <c r="B49" s="4">
        <v>21967.606779661022</v>
      </c>
    </row>
    <row r="50" spans="1:2" ht="25.5">
      <c r="A50" s="7" t="s">
        <v>46</v>
      </c>
      <c r="B50" s="4">
        <v>393.5847457627119</v>
      </c>
    </row>
    <row r="51" spans="1:2" ht="25.5">
      <c r="A51" s="7" t="s">
        <v>47</v>
      </c>
      <c r="B51" s="4">
        <v>6757.977830508475</v>
      </c>
    </row>
    <row r="52" spans="1:2" ht="12.75">
      <c r="A52" s="7" t="s">
        <v>48</v>
      </c>
      <c r="B52" s="4">
        <v>570072.7308670996</v>
      </c>
    </row>
    <row r="53" spans="1:2" ht="12.75">
      <c r="A53" s="7" t="s">
        <v>49</v>
      </c>
      <c r="B53" s="4">
        <v>672685.8224231775</v>
      </c>
    </row>
    <row r="54" spans="1:2" ht="12.75">
      <c r="A54" s="6" t="s">
        <v>50</v>
      </c>
      <c r="B54" s="5">
        <v>-572744.6535803451</v>
      </c>
    </row>
    <row r="55" spans="1:2" ht="49.5" customHeight="1">
      <c r="A55" s="11" t="s">
        <v>51</v>
      </c>
      <c r="B55" s="12"/>
    </row>
  </sheetData>
  <sheetProtection/>
  <mergeCells count="3">
    <mergeCell ref="A4:B4"/>
    <mergeCell ref="A5:B5"/>
    <mergeCell ref="A55:B5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4:B57"/>
  <sheetViews>
    <sheetView zoomScalePageLayoutView="0" workbookViewId="0" topLeftCell="A43">
      <selection activeCell="B54" sqref="B54:B55"/>
    </sheetView>
  </sheetViews>
  <sheetFormatPr defaultColWidth="9.140625" defaultRowHeight="12.75"/>
  <cols>
    <col min="1" max="1" width="68.140625" style="0" customWidth="1"/>
    <col min="2" max="2" width="19.140625" style="1" customWidth="1"/>
    <col min="5" max="5" width="12.7109375" style="0" customWidth="1"/>
  </cols>
  <sheetData>
    <row r="4" spans="1:2" ht="12.75">
      <c r="A4" s="10" t="s">
        <v>0</v>
      </c>
      <c r="B4" s="10"/>
    </row>
    <row r="5" spans="1:2" ht="12.75">
      <c r="A5" s="10" t="s">
        <v>1</v>
      </c>
      <c r="B5" s="10"/>
    </row>
    <row r="8" spans="1:2" ht="12.75">
      <c r="A8" s="2" t="s">
        <v>2</v>
      </c>
      <c r="B8" s="3" t="s">
        <v>3</v>
      </c>
    </row>
    <row r="9" spans="1:2" ht="12.75">
      <c r="A9" s="6" t="s">
        <v>4</v>
      </c>
      <c r="B9" s="3" t="s">
        <v>5</v>
      </c>
    </row>
    <row r="10" spans="1:2" ht="12.75">
      <c r="A10" s="7" t="s">
        <v>6</v>
      </c>
      <c r="B10" s="4">
        <v>43285</v>
      </c>
    </row>
    <row r="11" spans="1:2" ht="12.75">
      <c r="A11" s="7" t="s">
        <v>7</v>
      </c>
      <c r="B11" s="4">
        <v>586779.48</v>
      </c>
    </row>
    <row r="12" spans="1:2" ht="12.75">
      <c r="A12" s="7" t="s">
        <v>8</v>
      </c>
      <c r="B12" s="4">
        <v>582982.44</v>
      </c>
    </row>
    <row r="13" spans="1:2" ht="12.75">
      <c r="A13" s="7" t="s">
        <v>9</v>
      </c>
      <c r="B13" s="4">
        <v>6636.442141623489</v>
      </c>
    </row>
    <row r="14" spans="1:2" ht="12.75">
      <c r="A14" s="7" t="s">
        <v>10</v>
      </c>
      <c r="B14" s="4">
        <v>5142.72884283247</v>
      </c>
    </row>
    <row r="15" spans="1:2" ht="12.75">
      <c r="A15" s="7" t="s">
        <v>11</v>
      </c>
      <c r="B15" s="4">
        <v>588125.1688428324</v>
      </c>
    </row>
    <row r="16" spans="1:2" ht="12.75">
      <c r="A16" s="7" t="s">
        <v>12</v>
      </c>
      <c r="B16" s="4">
        <v>48575.75329879101</v>
      </c>
    </row>
    <row r="17" spans="1:2" ht="12.75">
      <c r="A17" s="6" t="s">
        <v>13</v>
      </c>
      <c r="B17" s="5" t="s">
        <v>5</v>
      </c>
    </row>
    <row r="18" spans="1:2" ht="12.75">
      <c r="A18" s="7" t="s">
        <v>14</v>
      </c>
      <c r="B18" s="4">
        <v>-488184</v>
      </c>
    </row>
    <row r="19" spans="1:2" ht="12.75">
      <c r="A19" s="6" t="s">
        <v>15</v>
      </c>
      <c r="B19" s="5">
        <v>164451.13288135594</v>
      </c>
    </row>
    <row r="20" spans="1:2" ht="25.5">
      <c r="A20" s="7" t="s">
        <v>16</v>
      </c>
      <c r="B20" s="4">
        <v>28783.64406779661</v>
      </c>
    </row>
    <row r="21" spans="1:2" ht="25.5">
      <c r="A21" s="7" t="s">
        <v>17</v>
      </c>
      <c r="B21" s="4">
        <v>3829.5932203389834</v>
      </c>
    </row>
    <row r="22" spans="1:2" ht="12.75">
      <c r="A22" s="7" t="s">
        <v>18</v>
      </c>
      <c r="B22" s="4">
        <v>1521.6271186440679</v>
      </c>
    </row>
    <row r="23" spans="1:2" ht="12.75">
      <c r="A23" s="7" t="s">
        <v>19</v>
      </c>
      <c r="B23" s="4">
        <v>18292.881355932204</v>
      </c>
    </row>
    <row r="24" spans="1:2" ht="12.75">
      <c r="A24" s="7" t="s">
        <v>20</v>
      </c>
      <c r="B24" s="4">
        <v>50456.65254237289</v>
      </c>
    </row>
    <row r="25" spans="1:2" ht="12.75">
      <c r="A25" s="7" t="s">
        <v>21</v>
      </c>
      <c r="B25" s="4">
        <v>11142.56779661017</v>
      </c>
    </row>
    <row r="26" spans="1:2" ht="12.75">
      <c r="A26" s="7" t="s">
        <v>22</v>
      </c>
      <c r="B26" s="4">
        <v>6091.838983050848</v>
      </c>
    </row>
    <row r="27" spans="1:2" ht="12.75">
      <c r="A27" s="7" t="s">
        <v>23</v>
      </c>
      <c r="B27" s="4">
        <v>8003.110169491526</v>
      </c>
    </row>
    <row r="28" spans="1:2" ht="12.75">
      <c r="A28" s="7" t="s">
        <v>24</v>
      </c>
      <c r="B28" s="4">
        <v>22997.76</v>
      </c>
    </row>
    <row r="29" spans="1:2" ht="12.75">
      <c r="A29" s="7" t="s">
        <v>25</v>
      </c>
      <c r="B29" s="4">
        <v>13331.457627118645</v>
      </c>
    </row>
    <row r="30" spans="1:2" ht="25.5">
      <c r="A30" s="6" t="s">
        <v>26</v>
      </c>
      <c r="B30" s="5">
        <v>13390.889998443885</v>
      </c>
    </row>
    <row r="31" spans="1:2" ht="25.5">
      <c r="A31" s="6" t="s">
        <v>27</v>
      </c>
      <c r="B31" s="5">
        <v>319714.291155452</v>
      </c>
    </row>
    <row r="32" spans="1:2" ht="12.75">
      <c r="A32" s="7" t="s">
        <v>28</v>
      </c>
      <c r="B32" s="4">
        <v>205361.144</v>
      </c>
    </row>
    <row r="33" spans="1:2" ht="12.75">
      <c r="A33" s="7" t="s">
        <v>29</v>
      </c>
      <c r="B33" s="4">
        <v>20718.29</v>
      </c>
    </row>
    <row r="34" spans="1:2" ht="12.75">
      <c r="A34" s="7" t="s">
        <v>30</v>
      </c>
      <c r="B34" s="4">
        <v>735.84</v>
      </c>
    </row>
    <row r="35" spans="1:2" ht="12.75">
      <c r="A35" s="7" t="s">
        <v>31</v>
      </c>
      <c r="B35" s="4">
        <v>1354.368</v>
      </c>
    </row>
    <row r="36" spans="1:2" ht="12.75">
      <c r="A36" s="7" t="s">
        <v>32</v>
      </c>
      <c r="B36" s="4">
        <v>182552.646</v>
      </c>
    </row>
    <row r="37" spans="1:2" ht="12.75">
      <c r="A37" s="7" t="s">
        <v>33</v>
      </c>
      <c r="B37" s="4">
        <v>154412.4</v>
      </c>
    </row>
    <row r="38" spans="1:2" ht="12.75">
      <c r="A38" s="7" t="s">
        <v>34</v>
      </c>
      <c r="B38" s="4">
        <v>27946</v>
      </c>
    </row>
    <row r="39" spans="1:2" ht="12.75">
      <c r="A39" s="7" t="s">
        <v>35</v>
      </c>
      <c r="B39" s="4">
        <v>194.246</v>
      </c>
    </row>
    <row r="40" spans="1:2" ht="12.75">
      <c r="A40" s="7" t="s">
        <v>36</v>
      </c>
      <c r="B40" s="4">
        <v>114353.14715545201</v>
      </c>
    </row>
    <row r="41" spans="1:2" ht="12.75">
      <c r="A41" s="7" t="s">
        <v>37</v>
      </c>
      <c r="B41" s="4">
        <v>25743.18527417752</v>
      </c>
    </row>
    <row r="42" spans="1:2" ht="12.75">
      <c r="A42" s="7" t="s">
        <v>38</v>
      </c>
      <c r="B42" s="4">
        <v>26617.754136424424</v>
      </c>
    </row>
    <row r="43" spans="1:2" ht="12.75">
      <c r="A43" s="7" t="s">
        <v>39</v>
      </c>
      <c r="B43" s="4">
        <v>23964.864744850063</v>
      </c>
    </row>
    <row r="44" spans="1:2" ht="12.75">
      <c r="A44" s="7" t="s">
        <v>40</v>
      </c>
      <c r="B44" s="4">
        <v>38027.34300000001</v>
      </c>
    </row>
    <row r="45" spans="1:2" ht="12.75">
      <c r="A45" s="6" t="s">
        <v>41</v>
      </c>
      <c r="B45" s="5">
        <v>19099.275475915554</v>
      </c>
    </row>
    <row r="46" spans="1:2" ht="25.5">
      <c r="A46" s="6" t="s">
        <v>42</v>
      </c>
      <c r="B46" s="5">
        <v>53417.14135593221</v>
      </c>
    </row>
    <row r="47" spans="1:2" ht="12.75">
      <c r="A47" s="7" t="s">
        <v>43</v>
      </c>
      <c r="B47" s="4">
        <v>24297.971999999998</v>
      </c>
    </row>
    <row r="48" spans="1:2" ht="12.75">
      <c r="A48" s="7" t="s">
        <v>44</v>
      </c>
      <c r="B48" s="4">
        <v>22361.191525423736</v>
      </c>
    </row>
    <row r="49" spans="1:2" ht="12.75">
      <c r="A49" s="7" t="s">
        <v>45</v>
      </c>
      <c r="B49" s="4">
        <v>21967.606779661022</v>
      </c>
    </row>
    <row r="50" spans="1:2" ht="25.5">
      <c r="A50" s="7" t="s">
        <v>46</v>
      </c>
      <c r="B50" s="4">
        <v>393.5847457627119</v>
      </c>
    </row>
    <row r="51" spans="1:2" ht="25.5">
      <c r="A51" s="7" t="s">
        <v>47</v>
      </c>
      <c r="B51" s="4">
        <v>6757.977830508475</v>
      </c>
    </row>
    <row r="52" spans="1:2" ht="12.75">
      <c r="A52" s="7" t="s">
        <v>48</v>
      </c>
      <c r="B52" s="4">
        <v>570072.7308670996</v>
      </c>
    </row>
    <row r="53" spans="1:2" ht="12.75">
      <c r="A53" s="7" t="s">
        <v>49</v>
      </c>
      <c r="B53" s="4">
        <v>672685.8224231775</v>
      </c>
    </row>
    <row r="54" spans="1:2" ht="12.75">
      <c r="A54" s="6" t="s">
        <v>50</v>
      </c>
      <c r="B54" s="5">
        <v>-572744.6535803451</v>
      </c>
    </row>
    <row r="55" spans="1:2" ht="38.25">
      <c r="A55" s="6" t="s">
        <v>52</v>
      </c>
      <c r="B55" s="8">
        <v>16461.24</v>
      </c>
    </row>
    <row r="56" spans="1:2" ht="25.5">
      <c r="A56" s="6" t="s">
        <v>53</v>
      </c>
      <c r="B56" s="8">
        <f>B55+B54</f>
        <v>-556283.4135803451</v>
      </c>
    </row>
    <row r="57" spans="1:2" ht="49.5" customHeight="1">
      <c r="A57" s="11" t="s">
        <v>51</v>
      </c>
      <c r="B57" s="12"/>
    </row>
  </sheetData>
  <sheetProtection/>
  <mergeCells count="3">
    <mergeCell ref="A4:B4"/>
    <mergeCell ref="A5:B5"/>
    <mergeCell ref="A57:B57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61"/>
  <sheetViews>
    <sheetView tabSelected="1" zoomScalePageLayoutView="0" workbookViewId="0" topLeftCell="A43">
      <selection activeCell="C58" sqref="C58"/>
    </sheetView>
  </sheetViews>
  <sheetFormatPr defaultColWidth="9.140625" defaultRowHeight="12.75"/>
  <cols>
    <col min="1" max="1" width="72.28125" style="0" customWidth="1"/>
    <col min="2" max="2" width="19.140625" style="1" customWidth="1"/>
    <col min="5" max="5" width="12.7109375" style="0" customWidth="1"/>
  </cols>
  <sheetData>
    <row r="4" spans="1:2" ht="12.75">
      <c r="A4" s="10" t="s">
        <v>0</v>
      </c>
      <c r="B4" s="10"/>
    </row>
    <row r="5" spans="1:2" ht="12.75">
      <c r="A5" s="10" t="s">
        <v>1</v>
      </c>
      <c r="B5" s="10"/>
    </row>
    <row r="8" spans="1:2" ht="12.75">
      <c r="A8" s="2" t="s">
        <v>2</v>
      </c>
      <c r="B8" s="3" t="s">
        <v>3</v>
      </c>
    </row>
    <row r="9" spans="1:2" ht="12.75">
      <c r="A9" s="6" t="s">
        <v>4</v>
      </c>
      <c r="B9" s="3" t="s">
        <v>5</v>
      </c>
    </row>
    <row r="10" spans="1:2" ht="12.75">
      <c r="A10" s="7" t="s">
        <v>6</v>
      </c>
      <c r="B10" s="4">
        <v>43285</v>
      </c>
    </row>
    <row r="11" spans="1:2" ht="12.75">
      <c r="A11" s="7" t="s">
        <v>7</v>
      </c>
      <c r="B11" s="4">
        <v>586779.48</v>
      </c>
    </row>
    <row r="12" spans="1:2" ht="12.75">
      <c r="A12" s="7" t="s">
        <v>8</v>
      </c>
      <c r="B12" s="4">
        <v>582982.44</v>
      </c>
    </row>
    <row r="13" spans="1:2" ht="12.75">
      <c r="A13" s="7" t="s">
        <v>9</v>
      </c>
      <c r="B13" s="4">
        <v>6636.442141623489</v>
      </c>
    </row>
    <row r="14" spans="1:2" ht="12.75">
      <c r="A14" s="7" t="s">
        <v>10</v>
      </c>
      <c r="B14" s="4">
        <v>5142.72884283247</v>
      </c>
    </row>
    <row r="15" spans="1:2" ht="12.75">
      <c r="A15" s="7" t="s">
        <v>11</v>
      </c>
      <c r="B15" s="4">
        <v>588125.1688428324</v>
      </c>
    </row>
    <row r="16" spans="1:2" ht="12.75">
      <c r="A16" s="7" t="s">
        <v>12</v>
      </c>
      <c r="B16" s="4">
        <v>48575.75329879101</v>
      </c>
    </row>
    <row r="17" spans="1:2" ht="12.75">
      <c r="A17" s="6" t="s">
        <v>13</v>
      </c>
      <c r="B17" s="5" t="s">
        <v>5</v>
      </c>
    </row>
    <row r="18" spans="1:2" ht="12.75">
      <c r="A18" s="7" t="s">
        <v>14</v>
      </c>
      <c r="B18" s="4">
        <v>-488184</v>
      </c>
    </row>
    <row r="19" spans="1:2" ht="12.75">
      <c r="A19" s="6" t="s">
        <v>15</v>
      </c>
      <c r="B19" s="5">
        <v>164451.13288135594</v>
      </c>
    </row>
    <row r="20" spans="1:2" ht="25.5">
      <c r="A20" s="7" t="s">
        <v>16</v>
      </c>
      <c r="B20" s="4">
        <v>28783.64406779661</v>
      </c>
    </row>
    <row r="21" spans="1:2" ht="25.5">
      <c r="A21" s="7" t="s">
        <v>17</v>
      </c>
      <c r="B21" s="4">
        <v>3829.5932203389834</v>
      </c>
    </row>
    <row r="22" spans="1:2" ht="12.75">
      <c r="A22" s="7" t="s">
        <v>18</v>
      </c>
      <c r="B22" s="4">
        <v>1521.6271186440679</v>
      </c>
    </row>
    <row r="23" spans="1:2" ht="12.75">
      <c r="A23" s="7" t="s">
        <v>19</v>
      </c>
      <c r="B23" s="4">
        <v>18292.881355932204</v>
      </c>
    </row>
    <row r="24" spans="1:2" ht="12.75">
      <c r="A24" s="7" t="s">
        <v>20</v>
      </c>
      <c r="B24" s="4">
        <v>50456.65254237289</v>
      </c>
    </row>
    <row r="25" spans="1:2" ht="12.75">
      <c r="A25" s="7" t="s">
        <v>21</v>
      </c>
      <c r="B25" s="4">
        <v>11142.56779661017</v>
      </c>
    </row>
    <row r="26" spans="1:2" ht="12.75">
      <c r="A26" s="7" t="s">
        <v>22</v>
      </c>
      <c r="B26" s="4">
        <v>6091.838983050848</v>
      </c>
    </row>
    <row r="27" spans="1:2" ht="12.75">
      <c r="A27" s="7" t="s">
        <v>23</v>
      </c>
      <c r="B27" s="4">
        <v>8003.110169491526</v>
      </c>
    </row>
    <row r="28" spans="1:2" ht="12.75">
      <c r="A28" s="7" t="s">
        <v>24</v>
      </c>
      <c r="B28" s="4">
        <v>22997.76</v>
      </c>
    </row>
    <row r="29" spans="1:2" ht="12.75">
      <c r="A29" s="7" t="s">
        <v>25</v>
      </c>
      <c r="B29" s="4">
        <v>13331.457627118645</v>
      </c>
    </row>
    <row r="30" spans="1:2" ht="25.5">
      <c r="A30" s="6" t="s">
        <v>26</v>
      </c>
      <c r="B30" s="5">
        <v>13390.889998443885</v>
      </c>
    </row>
    <row r="31" spans="1:2" ht="25.5">
      <c r="A31" s="6" t="s">
        <v>27</v>
      </c>
      <c r="B31" s="5">
        <v>319714.291155452</v>
      </c>
    </row>
    <row r="32" spans="1:2" ht="12.75">
      <c r="A32" s="7" t="s">
        <v>28</v>
      </c>
      <c r="B32" s="4">
        <v>205361.144</v>
      </c>
    </row>
    <row r="33" spans="1:2" ht="12.75">
      <c r="A33" s="7" t="s">
        <v>29</v>
      </c>
      <c r="B33" s="4">
        <v>20718.29</v>
      </c>
    </row>
    <row r="34" spans="1:2" ht="12.75">
      <c r="A34" s="7" t="s">
        <v>30</v>
      </c>
      <c r="B34" s="4">
        <v>735.84</v>
      </c>
    </row>
    <row r="35" spans="1:2" ht="12.75">
      <c r="A35" s="7" t="s">
        <v>31</v>
      </c>
      <c r="B35" s="4">
        <v>1354.368</v>
      </c>
    </row>
    <row r="36" spans="1:2" ht="12.75">
      <c r="A36" s="7" t="s">
        <v>32</v>
      </c>
      <c r="B36" s="4">
        <v>182552.646</v>
      </c>
    </row>
    <row r="37" spans="1:2" ht="12.75">
      <c r="A37" s="7" t="s">
        <v>33</v>
      </c>
      <c r="B37" s="4">
        <v>154412.4</v>
      </c>
    </row>
    <row r="38" spans="1:2" ht="12.75">
      <c r="A38" s="7" t="s">
        <v>34</v>
      </c>
      <c r="B38" s="4">
        <v>27946</v>
      </c>
    </row>
    <row r="39" spans="1:2" ht="12.75">
      <c r="A39" s="7" t="s">
        <v>35</v>
      </c>
      <c r="B39" s="4">
        <v>194.246</v>
      </c>
    </row>
    <row r="40" spans="1:2" ht="12.75">
      <c r="A40" s="7" t="s">
        <v>36</v>
      </c>
      <c r="B40" s="4">
        <v>114353.14715545201</v>
      </c>
    </row>
    <row r="41" spans="1:2" ht="12.75">
      <c r="A41" s="7" t="s">
        <v>37</v>
      </c>
      <c r="B41" s="4">
        <v>25743.18527417752</v>
      </c>
    </row>
    <row r="42" spans="1:2" ht="12.75">
      <c r="A42" s="7" t="s">
        <v>38</v>
      </c>
      <c r="B42" s="4">
        <v>26617.754136424424</v>
      </c>
    </row>
    <row r="43" spans="1:2" ht="12.75">
      <c r="A43" s="7" t="s">
        <v>39</v>
      </c>
      <c r="B43" s="4">
        <v>23964.864744850063</v>
      </c>
    </row>
    <row r="44" spans="1:2" ht="12.75">
      <c r="A44" s="7" t="s">
        <v>40</v>
      </c>
      <c r="B44" s="4">
        <v>38027.34300000001</v>
      </c>
    </row>
    <row r="45" spans="1:2" ht="12.75">
      <c r="A45" s="6" t="s">
        <v>41</v>
      </c>
      <c r="B45" s="5">
        <v>19099.275475915554</v>
      </c>
    </row>
    <row r="46" spans="1:2" ht="25.5">
      <c r="A46" s="6" t="s">
        <v>42</v>
      </c>
      <c r="B46" s="5">
        <v>53417.14135593221</v>
      </c>
    </row>
    <row r="47" spans="1:2" ht="12.75">
      <c r="A47" s="7" t="s">
        <v>43</v>
      </c>
      <c r="B47" s="4">
        <v>24297.971999999998</v>
      </c>
    </row>
    <row r="48" spans="1:2" ht="12.75">
      <c r="A48" s="7" t="s">
        <v>44</v>
      </c>
      <c r="B48" s="4">
        <v>22361.191525423736</v>
      </c>
    </row>
    <row r="49" spans="1:2" ht="12.75">
      <c r="A49" s="7" t="s">
        <v>45</v>
      </c>
      <c r="B49" s="4">
        <v>21967.606779661022</v>
      </c>
    </row>
    <row r="50" spans="1:2" ht="25.5">
      <c r="A50" s="7" t="s">
        <v>46</v>
      </c>
      <c r="B50" s="4">
        <v>393.5847457627119</v>
      </c>
    </row>
    <row r="51" spans="1:2" ht="25.5">
      <c r="A51" s="7" t="s">
        <v>47</v>
      </c>
      <c r="B51" s="4">
        <v>6757.977830508475</v>
      </c>
    </row>
    <row r="52" spans="1:2" ht="12.75">
      <c r="A52" s="7" t="s">
        <v>48</v>
      </c>
      <c r="B52" s="4">
        <v>570072.7308670996</v>
      </c>
    </row>
    <row r="53" spans="1:2" ht="12.75">
      <c r="A53" s="7" t="s">
        <v>49</v>
      </c>
      <c r="B53" s="4">
        <v>672685.8224231775</v>
      </c>
    </row>
    <row r="54" spans="1:2" ht="12.75">
      <c r="A54" s="6" t="s">
        <v>50</v>
      </c>
      <c r="B54" s="5">
        <v>-572744.6535803451</v>
      </c>
    </row>
    <row r="55" spans="1:2" ht="30.75" customHeight="1">
      <c r="A55" s="6" t="s">
        <v>52</v>
      </c>
      <c r="B55" s="8">
        <v>16461.24</v>
      </c>
    </row>
    <row r="56" spans="1:2" ht="25.5">
      <c r="A56" s="6" t="s">
        <v>53</v>
      </c>
      <c r="B56" s="8">
        <f>B55+B54</f>
        <v>-556283.4135803451</v>
      </c>
    </row>
    <row r="57" ht="28.5" customHeight="1">
      <c r="A57" s="9" t="s">
        <v>54</v>
      </c>
    </row>
    <row r="58" spans="1:2" ht="12.75">
      <c r="A58" s="9" t="s">
        <v>55</v>
      </c>
      <c r="B58" s="1" t="s">
        <v>56</v>
      </c>
    </row>
    <row r="59" ht="12.75">
      <c r="A59" s="9"/>
    </row>
    <row r="60" ht="12.75">
      <c r="A60" t="s">
        <v>57</v>
      </c>
    </row>
    <row r="61" spans="1:2" ht="12.75">
      <c r="A61" t="s">
        <v>58</v>
      </c>
      <c r="B61" s="1" t="s">
        <v>59</v>
      </c>
    </row>
  </sheetData>
  <sheetProtection/>
  <mergeCells count="2">
    <mergeCell ref="A4:B4"/>
    <mergeCell ref="A5:B5"/>
  </mergeCells>
  <printOptions/>
  <pageMargins left="0.35433070866141736" right="0.15748031496062992" top="0.3937007874015748" bottom="0.1968503937007874" header="0.5118110236220472" footer="0.5118110236220472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2014-08-05T10:24:15Z</cp:lastPrinted>
  <dcterms:created xsi:type="dcterms:W3CDTF">1996-10-08T23:32:33Z</dcterms:created>
  <dcterms:modified xsi:type="dcterms:W3CDTF">2014-08-05T10:24:18Z</dcterms:modified>
  <cp:category/>
  <cp:version/>
  <cp:contentType/>
  <cp:contentStatus/>
</cp:coreProperties>
</file>