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<sst xmlns="http://schemas.openxmlformats.org/spreadsheetml/2006/main" count="125" uniqueCount="100">
  <si>
    <t>Коды</t>
  </si>
  <si>
    <t>Организация</t>
  </si>
  <si>
    <t>по ОКПО</t>
  </si>
  <si>
    <t>Идентификационный номер налогоплательщика</t>
  </si>
  <si>
    <t>ИНН</t>
  </si>
  <si>
    <t>Организационно-правовая форма / форма собственности</t>
  </si>
  <si>
    <t>по ОКОПФ/ОКФС</t>
  </si>
  <si>
    <t>по ОКЕИ</t>
  </si>
  <si>
    <t>Отчет о прибылях и убытках</t>
  </si>
  <si>
    <t>за</t>
  </si>
  <si>
    <t>0710002</t>
  </si>
  <si>
    <t>Коммерческие расходы</t>
  </si>
  <si>
    <t>Управленческие расходы</t>
  </si>
  <si>
    <t>Проценты к получению</t>
  </si>
  <si>
    <t>Проценты к уплате</t>
  </si>
  <si>
    <t>Доходы от участия в других организациях</t>
  </si>
  <si>
    <t>Форма 0710002 с. 2</t>
  </si>
  <si>
    <t>Руководитель</t>
  </si>
  <si>
    <t>Главный бухгалтер</t>
  </si>
  <si>
    <t>(подпись)</t>
  </si>
  <si>
    <t>(расшифровка подписи)</t>
  </si>
  <si>
    <t>20</t>
  </si>
  <si>
    <t>г.</t>
  </si>
  <si>
    <t>по ОКВЭД</t>
  </si>
  <si>
    <t>Прибыль (убыток) от продаж</t>
  </si>
  <si>
    <t>Текущий налог на прибыль</t>
  </si>
  <si>
    <t>Базовая прибыль (убыток) на акцию</t>
  </si>
  <si>
    <t>Разводненная прибыль (убыток) на акцию</t>
  </si>
  <si>
    <t>()</t>
  </si>
  <si>
    <t>«</t>
  </si>
  <si>
    <t>»</t>
  </si>
  <si>
    <t>Прибыль (убыток) до налогообложения</t>
  </si>
  <si>
    <t>деятельности</t>
  </si>
  <si>
    <t>Прочие доходы</t>
  </si>
  <si>
    <t>Прочие расходы</t>
  </si>
  <si>
    <t>Форма по ОКУД</t>
  </si>
  <si>
    <t>Дата (число, месяц, год)</t>
  </si>
  <si>
    <t>Вид экономической</t>
  </si>
  <si>
    <r>
      <t>г.</t>
    </r>
    <r>
      <rPr>
        <vertAlign val="superscript"/>
        <sz val="9"/>
        <rFont val="Arial"/>
        <family val="2"/>
      </rPr>
      <t>3</t>
    </r>
  </si>
  <si>
    <r>
      <t>Наименование показателя</t>
    </r>
    <r>
      <rPr>
        <vertAlign val="superscript"/>
        <sz val="9"/>
        <rFont val="Arial"/>
        <family val="2"/>
      </rPr>
      <t>2</t>
    </r>
  </si>
  <si>
    <t>Утв. приказом Минфина РФ</t>
  </si>
  <si>
    <t>от 2 июля 2010 г. № 66н</t>
  </si>
  <si>
    <t>За</t>
  </si>
  <si>
    <r>
      <t>г.</t>
    </r>
    <r>
      <rPr>
        <vertAlign val="superscript"/>
        <sz val="9"/>
        <rFont val="Arial"/>
        <family val="2"/>
      </rPr>
      <t>4</t>
    </r>
  </si>
  <si>
    <r>
      <t>Выручка</t>
    </r>
    <r>
      <rPr>
        <vertAlign val="superscript"/>
        <sz val="10"/>
        <rFont val="Arial"/>
        <family val="2"/>
      </rPr>
      <t>5</t>
    </r>
  </si>
  <si>
    <t>Себестоимость продаж</t>
  </si>
  <si>
    <t>Валовая прибыль (убыток)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</si>
  <si>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</si>
  <si>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</si>
  <si>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</si>
  <si>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</si>
  <si>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СПРАВОЧНО</t>
  </si>
  <si>
    <t>Результат от переоценки внеоборотных активов,</t>
  </si>
  <si>
    <t>не включаемый в чистую прибыль (убыток) периода</t>
  </si>
  <si>
    <t>Результат от прочих операций, не включаемый</t>
  </si>
  <si>
    <t>в чистую прибыль (убыток) периода</t>
  </si>
  <si>
    <r>
      <t>Совокупный финансовый результат периода</t>
    </r>
    <r>
      <rPr>
        <vertAlign val="superscript"/>
        <sz val="10"/>
        <rFont val="Arial"/>
        <family val="2"/>
      </rPr>
      <t>6</t>
    </r>
  </si>
  <si>
    <t>Примечания</t>
  </si>
  <si>
    <t>3. Указывается отчетный период.</t>
  </si>
  <si>
    <t>4. Указывается период предыдущего года, аналогичный отчетному периоду.</t>
  </si>
  <si>
    <t>5. Выручка отражается за минусом налога на добавленную стоимость, акцизов.</t>
  </si>
  <si>
    <t>1. Указывается номер соответствующего пояснения к бухгалтерскому балансу и отчету о прибылях и убытках.</t>
  </si>
  <si>
    <r>
      <t>2.</t>
    </r>
    <r>
      <rPr>
        <sz val="8"/>
        <rFont val="Arial Cyr"/>
        <family val="0"/>
      </rPr>
      <t> </t>
    </r>
    <r>
      <rPr>
        <sz val="8"/>
        <rFont val="Arial"/>
        <family val="2"/>
      </rPr>
      <t>В соответствии с Положением по бухгалтерскому учету «Бухгалтерская отчетность организации» ПБУ 4/99, утвержденным приказом Министерства финансов Российской Федерации от 6 июля 1999</t>
    </r>
    <r>
      <rPr>
        <sz val="8"/>
        <rFont val="Arial Cyr"/>
        <family val="0"/>
      </rPr>
      <t> </t>
    </r>
    <r>
      <rPr>
        <sz val="8"/>
        <rFont val="Arial"/>
        <family val="2"/>
      </rPr>
      <t>г. №</t>
    </r>
    <r>
      <rPr>
        <sz val="8"/>
        <rFont val="Arial Cyr"/>
        <family val="0"/>
      </rPr>
      <t> </t>
    </r>
    <r>
      <rPr>
        <sz val="8"/>
        <rFont val="Arial"/>
        <family val="2"/>
      </rPr>
      <t>43н (по заключению Министерства юстиции Российской Федерации №</t>
    </r>
    <r>
      <rPr>
        <sz val="8"/>
        <rFont val="Arial Cyr"/>
        <family val="0"/>
      </rPr>
      <t> </t>
    </r>
    <r>
      <rPr>
        <sz val="8"/>
        <rFont val="Arial"/>
        <family val="2"/>
      </rPr>
      <t>6417-ПК от 6 августа 1999 г. указанный приказ в государственной регистрации не нуждается), показатели об отдельных доходах и расходах могут приводится в отчете о прибылях и убытках общей суммой с раскрытием в пояснениях к отчету о прибылях и убытках,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</si>
  <si>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6.</t>
    </r>
    <r>
      <rPr>
        <sz val="8"/>
        <rFont val="Arial Cyr"/>
        <family val="0"/>
      </rPr>
      <t> </t>
    </r>
    <r>
      <rPr>
        <sz val="8"/>
        <rFont val="Arial"/>
        <family val="2"/>
      </rPr>
      <t>Совокупный финансовый результат периода определяется как сумма строк «Чистая прибыль (убыток)», «Результат от переоценки внеоборотных активов, не включаемый в чистую прибыль (убыток) периода» и «Результат от прочих операций, не включаемый в чистую прибыль (убыток) отчетного периода».</t>
    </r>
  </si>
  <si>
    <t>Код</t>
  </si>
  <si>
    <t>Поясне-</t>
  </si>
  <si>
    <r>
      <t>ния</t>
    </r>
    <r>
      <rPr>
        <vertAlign val="superscript"/>
        <sz val="9"/>
        <rFont val="Arial"/>
        <family val="2"/>
      </rPr>
      <t>1</t>
    </r>
  </si>
  <si>
    <t>в т. ч. постоянные налоговые обязательства</t>
  </si>
  <si>
    <t>(активы)</t>
  </si>
  <si>
    <r>
      <t>ния</t>
    </r>
    <r>
      <rPr>
        <vertAlign val="superscript"/>
        <sz val="9"/>
        <rFont val="Arial"/>
        <family val="2"/>
      </rPr>
      <t>2</t>
    </r>
  </si>
  <si>
    <t>12</t>
  </si>
  <si>
    <t>01</t>
  </si>
  <si>
    <t>ОАО УЖХ Советского района го г.Уфа РБ</t>
  </si>
  <si>
    <t>88128512</t>
  </si>
  <si>
    <t>0278154980</t>
  </si>
  <si>
    <t>70.32.1</t>
  </si>
  <si>
    <t>управление эксплуатацией ж/ф</t>
  </si>
  <si>
    <t>47</t>
  </si>
  <si>
    <t>49</t>
  </si>
  <si>
    <t>384</t>
  </si>
  <si>
    <t xml:space="preserve">Единица измерения: тыс. руб. </t>
  </si>
  <si>
    <t>открытые акционерные общества/иная смешанная</t>
  </si>
  <si>
    <t>(0)</t>
  </si>
  <si>
    <t>Канафиева Ф.С.</t>
  </si>
  <si>
    <t>13</t>
  </si>
  <si>
    <t>Гареев А.Ф.</t>
  </si>
  <si>
    <t>(48)</t>
  </si>
  <si>
    <t>год</t>
  </si>
  <si>
    <t>2014</t>
  </si>
  <si>
    <t>(3)</t>
  </si>
  <si>
    <t>(3053)</t>
  </si>
  <si>
    <t>(33)</t>
  </si>
  <si>
    <t>(6710)</t>
  </si>
  <si>
    <t>(36647)</t>
  </si>
  <si>
    <t>(1)</t>
  </si>
  <si>
    <t>(1334517)</t>
  </si>
  <si>
    <t>(1293246)</t>
  </si>
  <si>
    <t>(7288)</t>
  </si>
  <si>
    <t>(18762)</t>
  </si>
  <si>
    <t>(2063)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</si>
</sst>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17">
    <font>
      <sz val="10"/>
      <name val="Arial Cyr"/>
      <family val="0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3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name val="Arial Cyr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6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2" fillId="0" borderId="2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6" fillId="0" borderId="21" xfId="0" applyFont="1" applyBorder="1" applyAlignment="1" quotePrefix="1">
      <alignment horizontal="center"/>
    </xf>
    <xf numFmtId="0" fontId="6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36" xfId="0" applyFont="1" applyBorder="1" applyAlignment="1">
      <alignment horizontal="left" indent="1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13" fillId="0" borderId="9" xfId="0" applyFont="1" applyBorder="1" applyAlignment="1">
      <alignment horizontal="center"/>
    </xf>
    <xf numFmtId="49" fontId="13" fillId="0" borderId="0" xfId="0" applyNumberFormat="1" applyFont="1" applyBorder="1" applyAlignment="1">
      <alignment horizontal="right"/>
    </xf>
    <xf numFmtId="49" fontId="13" fillId="0" borderId="0" xfId="0" applyNumberFormat="1" applyFont="1" applyAlignment="1">
      <alignment horizontal="left"/>
    </xf>
    <xf numFmtId="49" fontId="13" fillId="0" borderId="9" xfId="0" applyNumberFormat="1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5" xfId="0" applyFont="1" applyBorder="1" applyAlignment="1">
      <alignment horizontal="left" indent="1"/>
    </xf>
    <xf numFmtId="0" fontId="6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1" fillId="0" borderId="0" xfId="0" applyFont="1" applyAlignment="1">
      <alignment horizontal="justify" vertical="center"/>
    </xf>
    <xf numFmtId="0" fontId="6" fillId="0" borderId="36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21" xfId="0" applyFont="1" applyBorder="1" applyAlignment="1" quotePrefix="1">
      <alignment horizontal="right"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 quotePrefix="1">
      <alignment horizontal="right"/>
    </xf>
    <xf numFmtId="0" fontId="6" fillId="0" borderId="12" xfId="0" applyFont="1" applyBorder="1" applyAlignment="1">
      <alignment horizontal="right"/>
    </xf>
    <xf numFmtId="0" fontId="6" fillId="0" borderId="24" xfId="0" applyFont="1" applyBorder="1" applyAlignment="1" quotePrefix="1">
      <alignment horizontal="right"/>
    </xf>
    <xf numFmtId="0" fontId="6" fillId="0" borderId="25" xfId="0" applyFont="1" applyBorder="1" applyAlignment="1">
      <alignment horizontal="right"/>
    </xf>
    <xf numFmtId="0" fontId="6" fillId="0" borderId="25" xfId="0" applyFont="1" applyBorder="1" applyAlignment="1" quotePrefix="1">
      <alignment horizontal="right"/>
    </xf>
    <xf numFmtId="0" fontId="6" fillId="0" borderId="26" xfId="0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2" xfId="0" applyFont="1" applyBorder="1" applyAlignment="1">
      <alignment horizontal="right"/>
    </xf>
    <xf numFmtId="0" fontId="6" fillId="0" borderId="44" xfId="0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29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40" xfId="0" applyFont="1" applyBorder="1" applyAlignment="1">
      <alignment horizontal="right"/>
    </xf>
    <xf numFmtId="0" fontId="6" fillId="0" borderId="45" xfId="0" applyFont="1" applyBorder="1" applyAlignment="1">
      <alignment horizontal="right"/>
    </xf>
    <xf numFmtId="0" fontId="6" fillId="0" borderId="46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6" fillId="0" borderId="30" xfId="0" applyFont="1" applyBorder="1" applyAlignment="1">
      <alignment horizontal="right"/>
    </xf>
    <xf numFmtId="0" fontId="6" fillId="0" borderId="27" xfId="0" applyFont="1" applyBorder="1" applyAlignment="1" quotePrefix="1">
      <alignment horizontal="right"/>
    </xf>
    <xf numFmtId="0" fontId="6" fillId="0" borderId="23" xfId="0" applyFont="1" applyBorder="1" applyAlignment="1" quotePrefix="1">
      <alignment horizontal="right"/>
    </xf>
    <xf numFmtId="0" fontId="6" fillId="0" borderId="2" xfId="0" applyFont="1" applyBorder="1" applyAlignment="1" quotePrefix="1">
      <alignment horizontal="right"/>
    </xf>
    <xf numFmtId="0" fontId="6" fillId="0" borderId="29" xfId="0" applyFont="1" applyBorder="1" applyAlignment="1" quotePrefix="1">
      <alignment horizontal="right"/>
    </xf>
    <xf numFmtId="0" fontId="6" fillId="0" borderId="9" xfId="0" applyFont="1" applyBorder="1" applyAlignment="1" quotePrefix="1">
      <alignment horizontal="right"/>
    </xf>
    <xf numFmtId="0" fontId="6" fillId="0" borderId="40" xfId="0" applyFont="1" applyBorder="1" applyAlignment="1" quotePrefix="1">
      <alignment horizontal="right"/>
    </xf>
    <xf numFmtId="0" fontId="6" fillId="0" borderId="22" xfId="0" applyFont="1" applyBorder="1" applyAlignment="1" quotePrefix="1">
      <alignment horizontal="right"/>
    </xf>
    <xf numFmtId="0" fontId="6" fillId="0" borderId="28" xfId="0" applyFont="1" applyBorder="1" applyAlignment="1" quotePrefix="1">
      <alignment horizontal="right"/>
    </xf>
    <xf numFmtId="0" fontId="6" fillId="0" borderId="32" xfId="0" applyFont="1" applyBorder="1" applyAlignment="1" quotePrefix="1">
      <alignment horizontal="right"/>
    </xf>
    <xf numFmtId="0" fontId="6" fillId="0" borderId="30" xfId="0" applyFont="1" applyBorder="1" applyAlignment="1" quotePrefix="1">
      <alignment horizontal="right"/>
    </xf>
    <xf numFmtId="0" fontId="6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E40"/>
  <sheetViews>
    <sheetView tabSelected="1" workbookViewId="0" topLeftCell="A1">
      <selection activeCell="AS39" sqref="AS39:BA39"/>
    </sheetView>
  </sheetViews>
  <sheetFormatPr defaultColWidth="9.00390625" defaultRowHeight="12.75"/>
  <cols>
    <col min="1" max="16384" width="1.75390625" style="1" customWidth="1"/>
  </cols>
  <sheetData>
    <row r="1" spans="1:53" s="19" customFormat="1" ht="12">
      <c r="A1" s="38"/>
      <c r="BA1" s="17" t="s">
        <v>40</v>
      </c>
    </row>
    <row r="2" s="19" customFormat="1" ht="11.25">
      <c r="BA2" s="17" t="s">
        <v>41</v>
      </c>
    </row>
    <row r="3" s="19" customFormat="1" ht="11.25">
      <c r="BA3" s="17"/>
    </row>
    <row r="4" ht="11.25">
      <c r="BA4" s="18"/>
    </row>
    <row r="5" spans="1:53" s="32" customFormat="1" ht="16.5">
      <c r="A5" s="51" t="s">
        <v>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</row>
    <row r="6" spans="1:53" s="8" customFormat="1" ht="2.2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109" t="s">
        <v>9</v>
      </c>
      <c r="L6" s="109"/>
      <c r="M6" s="51" t="s">
        <v>87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111">
        <v>20</v>
      </c>
      <c r="Y6" s="111"/>
      <c r="Z6" s="111"/>
      <c r="AA6" s="112" t="s">
        <v>84</v>
      </c>
      <c r="AB6" s="112"/>
      <c r="AC6" s="112"/>
      <c r="AD6" s="108" t="s">
        <v>22</v>
      </c>
      <c r="AE6" s="108"/>
      <c r="AF6" s="31"/>
      <c r="AG6" s="31"/>
      <c r="AH6" s="31"/>
      <c r="AI6" s="31"/>
      <c r="AJ6" s="31"/>
      <c r="AK6" s="31"/>
      <c r="AL6" s="31"/>
      <c r="AM6" s="31"/>
      <c r="AN6" s="31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7" s="6" customFormat="1" ht="12.75" customHeight="1" thickBot="1">
      <c r="A7" s="33"/>
      <c r="B7" s="33"/>
      <c r="C7" s="33"/>
      <c r="D7" s="33"/>
      <c r="E7" s="33"/>
      <c r="F7" s="33"/>
      <c r="G7" s="33"/>
      <c r="H7" s="33"/>
      <c r="I7" s="33"/>
      <c r="J7" s="33"/>
      <c r="K7" s="109"/>
      <c r="L7" s="109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1"/>
      <c r="Y7" s="111"/>
      <c r="Z7" s="111"/>
      <c r="AA7" s="113"/>
      <c r="AB7" s="113"/>
      <c r="AC7" s="113"/>
      <c r="AD7" s="108"/>
      <c r="AE7" s="108"/>
      <c r="AF7" s="34"/>
      <c r="AG7" s="35"/>
      <c r="AH7" s="36"/>
      <c r="AI7" s="33"/>
      <c r="AJ7" s="33"/>
      <c r="AK7" s="33"/>
      <c r="AL7" s="33"/>
      <c r="AM7" s="33"/>
      <c r="AN7" s="33"/>
      <c r="AO7" s="30"/>
      <c r="AP7" s="52" t="s">
        <v>0</v>
      </c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4"/>
      <c r="BD7" s="9"/>
      <c r="BE7" s="9"/>
    </row>
    <row r="8" spans="1:53" s="6" customFormat="1" ht="13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5" t="s">
        <v>35</v>
      </c>
      <c r="AO8" s="10"/>
      <c r="AP8" s="55" t="s">
        <v>10</v>
      </c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7"/>
    </row>
    <row r="9" spans="1:53" s="6" customFormat="1" ht="13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5" t="s">
        <v>36</v>
      </c>
      <c r="AO9" s="10"/>
      <c r="AP9" s="62" t="s">
        <v>71</v>
      </c>
      <c r="AQ9" s="63"/>
      <c r="AR9" s="63"/>
      <c r="AS9" s="63"/>
      <c r="AT9" s="63" t="s">
        <v>71</v>
      </c>
      <c r="AU9" s="63"/>
      <c r="AV9" s="63"/>
      <c r="AW9" s="63"/>
      <c r="AX9" s="63" t="s">
        <v>88</v>
      </c>
      <c r="AY9" s="63"/>
      <c r="AZ9" s="63"/>
      <c r="BA9" s="64"/>
    </row>
    <row r="10" spans="1:53" s="6" customFormat="1" ht="13.5" customHeight="1">
      <c r="A10" s="10" t="s">
        <v>1</v>
      </c>
      <c r="B10" s="10"/>
      <c r="C10" s="10"/>
      <c r="D10" s="10"/>
      <c r="E10" s="10"/>
      <c r="F10" s="10"/>
      <c r="G10" s="10"/>
      <c r="H10" s="58" t="s">
        <v>72</v>
      </c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11"/>
      <c r="AK10" s="12"/>
      <c r="AL10" s="10"/>
      <c r="AM10" s="10"/>
      <c r="AN10" s="5" t="s">
        <v>2</v>
      </c>
      <c r="AO10" s="10"/>
      <c r="AP10" s="62" t="s">
        <v>73</v>
      </c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4"/>
    </row>
    <row r="11" spans="1:53" s="6" customFormat="1" ht="13.5" customHeight="1">
      <c r="A11" s="10" t="s">
        <v>3</v>
      </c>
      <c r="B11" s="10"/>
      <c r="C11" s="10"/>
      <c r="D11" s="10"/>
      <c r="E11" s="10"/>
      <c r="F11" s="10"/>
      <c r="G11" s="10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12"/>
      <c r="AM11" s="10"/>
      <c r="AN11" s="5" t="s">
        <v>4</v>
      </c>
      <c r="AO11" s="10"/>
      <c r="AP11" s="62" t="s">
        <v>74</v>
      </c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4"/>
    </row>
    <row r="12" spans="1:53" s="6" customFormat="1" ht="12">
      <c r="A12" s="10" t="s">
        <v>37</v>
      </c>
      <c r="B12" s="10"/>
      <c r="C12" s="10"/>
      <c r="D12" s="10"/>
      <c r="E12" s="10"/>
      <c r="F12" s="10"/>
      <c r="G12" s="10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0"/>
      <c r="AN12" s="5"/>
      <c r="AO12" s="10"/>
      <c r="AP12" s="71" t="s">
        <v>75</v>
      </c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3"/>
    </row>
    <row r="13" spans="1:53" s="6" customFormat="1" ht="12">
      <c r="A13" s="6" t="s">
        <v>32</v>
      </c>
      <c r="B13" s="10"/>
      <c r="C13" s="10"/>
      <c r="D13" s="10"/>
      <c r="E13" s="10"/>
      <c r="F13" s="10"/>
      <c r="G13" s="10"/>
      <c r="H13" s="12"/>
      <c r="I13" s="12"/>
      <c r="J13" s="58" t="s">
        <v>76</v>
      </c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11"/>
      <c r="AK13" s="12"/>
      <c r="AL13" s="10"/>
      <c r="AM13" s="10"/>
      <c r="AN13" s="5" t="s">
        <v>23</v>
      </c>
      <c r="AO13" s="10"/>
      <c r="AP13" s="74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6"/>
    </row>
    <row r="14" spans="1:53" s="6" customFormat="1" ht="13.5" customHeight="1">
      <c r="A14" s="10" t="s">
        <v>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13"/>
      <c r="AP14" s="62" t="s">
        <v>77</v>
      </c>
      <c r="AQ14" s="63"/>
      <c r="AR14" s="63"/>
      <c r="AS14" s="63"/>
      <c r="AT14" s="63"/>
      <c r="AU14" s="63"/>
      <c r="AV14" s="63" t="s">
        <v>78</v>
      </c>
      <c r="AW14" s="63"/>
      <c r="AX14" s="63"/>
      <c r="AY14" s="63"/>
      <c r="AZ14" s="63"/>
      <c r="BA14" s="64"/>
    </row>
    <row r="15" spans="1:53" s="6" customFormat="1" ht="13.5" customHeight="1">
      <c r="A15" s="43" t="s">
        <v>81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10"/>
      <c r="AH15" s="10"/>
      <c r="AI15" s="10"/>
      <c r="AJ15" s="10"/>
      <c r="AK15" s="10"/>
      <c r="AL15" s="10"/>
      <c r="AM15" s="10"/>
      <c r="AN15" s="5" t="s">
        <v>6</v>
      </c>
      <c r="AO15" s="10"/>
      <c r="AP15" s="62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4"/>
    </row>
    <row r="16" spans="1:53" s="6" customFormat="1" ht="13.5" customHeight="1" thickBot="1">
      <c r="A16" s="10" t="s">
        <v>80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5" t="s">
        <v>7</v>
      </c>
      <c r="AO16" s="10"/>
      <c r="AP16" s="68" t="s">
        <v>79</v>
      </c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70"/>
    </row>
    <row r="17" spans="1:53" s="9" customFormat="1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5"/>
      <c r="AO17" s="14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</row>
    <row r="18" spans="1:53" s="9" customFormat="1" ht="13.5">
      <c r="A18" s="93" t="s">
        <v>65</v>
      </c>
      <c r="B18" s="94"/>
      <c r="C18" s="94"/>
      <c r="D18" s="94"/>
      <c r="E18" s="95"/>
      <c r="F18" s="93" t="s">
        <v>39</v>
      </c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5"/>
      <c r="AG18" s="93" t="s">
        <v>64</v>
      </c>
      <c r="AH18" s="94"/>
      <c r="AI18" s="95"/>
      <c r="AJ18" s="65" t="s">
        <v>42</v>
      </c>
      <c r="AK18" s="66"/>
      <c r="AL18" s="67" t="s">
        <v>87</v>
      </c>
      <c r="AM18" s="67"/>
      <c r="AN18" s="67"/>
      <c r="AO18" s="67"/>
      <c r="AP18" s="67"/>
      <c r="AQ18" s="67"/>
      <c r="AR18" s="20"/>
      <c r="AS18" s="65" t="s">
        <v>42</v>
      </c>
      <c r="AT18" s="66"/>
      <c r="AU18" s="67" t="s">
        <v>87</v>
      </c>
      <c r="AV18" s="67"/>
      <c r="AW18" s="67"/>
      <c r="AX18" s="67"/>
      <c r="AY18" s="67"/>
      <c r="AZ18" s="67"/>
      <c r="BA18" s="20"/>
    </row>
    <row r="19" spans="1:53" s="12" customFormat="1" ht="13.5">
      <c r="A19" s="39" t="s">
        <v>66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22"/>
      <c r="AK19" s="23" t="s">
        <v>21</v>
      </c>
      <c r="AL19" s="40" t="s">
        <v>84</v>
      </c>
      <c r="AM19" s="40"/>
      <c r="AN19" s="40"/>
      <c r="AO19" s="40"/>
      <c r="AP19" s="24" t="s">
        <v>38</v>
      </c>
      <c r="AQ19" s="25"/>
      <c r="AR19" s="26"/>
      <c r="AS19" s="22"/>
      <c r="AT19" s="23" t="s">
        <v>21</v>
      </c>
      <c r="AU19" s="40" t="s">
        <v>70</v>
      </c>
      <c r="AV19" s="40"/>
      <c r="AW19" s="40"/>
      <c r="AX19" s="40"/>
      <c r="AY19" s="24" t="s">
        <v>43</v>
      </c>
      <c r="AZ19" s="25"/>
      <c r="BA19" s="26"/>
    </row>
    <row r="20" spans="1:53" s="12" customFormat="1" ht="3" customHeight="1" thickBo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44"/>
      <c r="AK20" s="41"/>
      <c r="AL20" s="41"/>
      <c r="AM20" s="41"/>
      <c r="AN20" s="41"/>
      <c r="AO20" s="41"/>
      <c r="AP20" s="41"/>
      <c r="AQ20" s="41"/>
      <c r="AR20" s="42"/>
      <c r="AS20" s="44"/>
      <c r="AT20" s="41"/>
      <c r="AU20" s="41"/>
      <c r="AV20" s="41"/>
      <c r="AW20" s="41"/>
      <c r="AX20" s="41"/>
      <c r="AY20" s="41"/>
      <c r="AZ20" s="41"/>
      <c r="BA20" s="42"/>
    </row>
    <row r="21" spans="1:53" s="9" customFormat="1" ht="15.75" customHeight="1">
      <c r="A21" s="60"/>
      <c r="B21" s="60"/>
      <c r="C21" s="60"/>
      <c r="D21" s="60"/>
      <c r="E21" s="61"/>
      <c r="F21" s="60" t="s">
        <v>44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1"/>
      <c r="AG21" s="46">
        <v>2110</v>
      </c>
      <c r="AH21" s="46"/>
      <c r="AI21" s="48"/>
      <c r="AJ21" s="92">
        <v>1322093</v>
      </c>
      <c r="AK21" s="46"/>
      <c r="AL21" s="46"/>
      <c r="AM21" s="46"/>
      <c r="AN21" s="46"/>
      <c r="AO21" s="46"/>
      <c r="AP21" s="46"/>
      <c r="AQ21" s="46"/>
      <c r="AR21" s="46"/>
      <c r="AS21" s="46">
        <v>1309806</v>
      </c>
      <c r="AT21" s="46"/>
      <c r="AU21" s="46"/>
      <c r="AV21" s="46"/>
      <c r="AW21" s="46"/>
      <c r="AX21" s="46"/>
      <c r="AY21" s="46"/>
      <c r="AZ21" s="46"/>
      <c r="BA21" s="47"/>
    </row>
    <row r="22" spans="1:53" s="9" customFormat="1" ht="15.75" customHeight="1">
      <c r="A22" s="60"/>
      <c r="B22" s="60"/>
      <c r="C22" s="60"/>
      <c r="D22" s="60"/>
      <c r="E22" s="61"/>
      <c r="F22" s="60" t="s">
        <v>45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1"/>
      <c r="AG22" s="46">
        <v>2120</v>
      </c>
      <c r="AH22" s="46"/>
      <c r="AI22" s="48"/>
      <c r="AJ22" s="91" t="s">
        <v>95</v>
      </c>
      <c r="AK22" s="46"/>
      <c r="AL22" s="46"/>
      <c r="AM22" s="46"/>
      <c r="AN22" s="46"/>
      <c r="AO22" s="46"/>
      <c r="AP22" s="46"/>
      <c r="AQ22" s="46"/>
      <c r="AR22" s="46"/>
      <c r="AS22" s="45" t="s">
        <v>96</v>
      </c>
      <c r="AT22" s="46"/>
      <c r="AU22" s="46"/>
      <c r="AV22" s="46"/>
      <c r="AW22" s="46"/>
      <c r="AX22" s="46"/>
      <c r="AY22" s="46"/>
      <c r="AZ22" s="46"/>
      <c r="BA22" s="47"/>
    </row>
    <row r="23" spans="1:53" s="9" customFormat="1" ht="15.75" customHeight="1">
      <c r="A23" s="60"/>
      <c r="B23" s="60"/>
      <c r="C23" s="60"/>
      <c r="D23" s="60"/>
      <c r="E23" s="61"/>
      <c r="F23" s="60" t="s">
        <v>46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1"/>
      <c r="AG23" s="46">
        <v>2100</v>
      </c>
      <c r="AH23" s="46"/>
      <c r="AI23" s="48"/>
      <c r="AJ23" s="45">
        <f>AJ21+AJ22</f>
        <v>-12424</v>
      </c>
      <c r="AK23" s="46"/>
      <c r="AL23" s="46"/>
      <c r="AM23" s="46"/>
      <c r="AN23" s="46"/>
      <c r="AO23" s="46"/>
      <c r="AP23" s="46"/>
      <c r="AQ23" s="46"/>
      <c r="AR23" s="47"/>
      <c r="AS23" s="45">
        <f>AS21+AS22</f>
        <v>16560</v>
      </c>
      <c r="AT23" s="46"/>
      <c r="AU23" s="46"/>
      <c r="AV23" s="46"/>
      <c r="AW23" s="46"/>
      <c r="AX23" s="46"/>
      <c r="AY23" s="46"/>
      <c r="AZ23" s="46"/>
      <c r="BA23" s="47"/>
    </row>
    <row r="24" spans="1:53" s="9" customFormat="1" ht="15.75" customHeight="1">
      <c r="A24" s="60"/>
      <c r="B24" s="60"/>
      <c r="C24" s="60"/>
      <c r="D24" s="60"/>
      <c r="E24" s="61"/>
      <c r="F24" s="60" t="s">
        <v>11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1"/>
      <c r="AG24" s="46">
        <v>2210</v>
      </c>
      <c r="AH24" s="46"/>
      <c r="AI24" s="48"/>
      <c r="AJ24" s="91" t="s">
        <v>82</v>
      </c>
      <c r="AK24" s="46"/>
      <c r="AL24" s="46"/>
      <c r="AM24" s="46"/>
      <c r="AN24" s="46"/>
      <c r="AO24" s="46"/>
      <c r="AP24" s="46"/>
      <c r="AQ24" s="46"/>
      <c r="AR24" s="46"/>
      <c r="AS24" s="45" t="s">
        <v>82</v>
      </c>
      <c r="AT24" s="46"/>
      <c r="AU24" s="46"/>
      <c r="AV24" s="46"/>
      <c r="AW24" s="46"/>
      <c r="AX24" s="46"/>
      <c r="AY24" s="46"/>
      <c r="AZ24" s="46"/>
      <c r="BA24" s="47"/>
    </row>
    <row r="25" spans="1:53" s="9" customFormat="1" ht="15.75" customHeight="1">
      <c r="A25" s="60"/>
      <c r="B25" s="60"/>
      <c r="C25" s="60"/>
      <c r="D25" s="60"/>
      <c r="E25" s="61"/>
      <c r="F25" s="60" t="s">
        <v>12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1"/>
      <c r="AG25" s="46">
        <v>2220</v>
      </c>
      <c r="AH25" s="46"/>
      <c r="AI25" s="48"/>
      <c r="AJ25" s="91" t="s">
        <v>92</v>
      </c>
      <c r="AK25" s="46"/>
      <c r="AL25" s="46"/>
      <c r="AM25" s="46"/>
      <c r="AN25" s="46"/>
      <c r="AO25" s="46"/>
      <c r="AP25" s="46"/>
      <c r="AQ25" s="46"/>
      <c r="AR25" s="46"/>
      <c r="AS25" s="45" t="s">
        <v>97</v>
      </c>
      <c r="AT25" s="46"/>
      <c r="AU25" s="46"/>
      <c r="AV25" s="46"/>
      <c r="AW25" s="46"/>
      <c r="AX25" s="46"/>
      <c r="AY25" s="46"/>
      <c r="AZ25" s="46"/>
      <c r="BA25" s="47"/>
    </row>
    <row r="26" spans="1:53" s="9" customFormat="1" ht="15" customHeight="1">
      <c r="A26" s="97"/>
      <c r="B26" s="98"/>
      <c r="C26" s="98"/>
      <c r="D26" s="98"/>
      <c r="E26" s="99"/>
      <c r="F26" s="83" t="s">
        <v>24</v>
      </c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2">
        <v>2200</v>
      </c>
      <c r="AH26" s="83"/>
      <c r="AI26" s="114"/>
      <c r="AJ26" s="77">
        <f>AJ23+AJ24+AJ25</f>
        <v>-19134</v>
      </c>
      <c r="AK26" s="78"/>
      <c r="AL26" s="78"/>
      <c r="AM26" s="78"/>
      <c r="AN26" s="78"/>
      <c r="AO26" s="78"/>
      <c r="AP26" s="78"/>
      <c r="AQ26" s="78"/>
      <c r="AR26" s="79"/>
      <c r="AS26" s="77">
        <f>AS23+AS24+AS25</f>
        <v>9272</v>
      </c>
      <c r="AT26" s="78"/>
      <c r="AU26" s="78"/>
      <c r="AV26" s="78"/>
      <c r="AW26" s="78"/>
      <c r="AX26" s="78"/>
      <c r="AY26" s="78"/>
      <c r="AZ26" s="78"/>
      <c r="BA26" s="79"/>
    </row>
    <row r="27" spans="1:53" s="9" customFormat="1" ht="15.75" customHeight="1">
      <c r="A27" s="60"/>
      <c r="B27" s="60"/>
      <c r="C27" s="60"/>
      <c r="D27" s="60"/>
      <c r="E27" s="61"/>
      <c r="F27" s="60" t="s">
        <v>15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1"/>
      <c r="AG27" s="46">
        <v>2310</v>
      </c>
      <c r="AH27" s="46"/>
      <c r="AI27" s="48"/>
      <c r="AJ27" s="91"/>
      <c r="AK27" s="46"/>
      <c r="AL27" s="46"/>
      <c r="AM27" s="46"/>
      <c r="AN27" s="46"/>
      <c r="AO27" s="46"/>
      <c r="AP27" s="46"/>
      <c r="AQ27" s="46"/>
      <c r="AR27" s="46"/>
      <c r="AS27" s="45"/>
      <c r="AT27" s="46"/>
      <c r="AU27" s="46"/>
      <c r="AV27" s="46"/>
      <c r="AW27" s="46"/>
      <c r="AX27" s="46"/>
      <c r="AY27" s="46"/>
      <c r="AZ27" s="46"/>
      <c r="BA27" s="47"/>
    </row>
    <row r="28" spans="1:53" s="9" customFormat="1" ht="15.75" customHeight="1">
      <c r="A28" s="60"/>
      <c r="B28" s="60"/>
      <c r="C28" s="60"/>
      <c r="D28" s="60"/>
      <c r="E28" s="61"/>
      <c r="F28" s="60" t="s">
        <v>13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1"/>
      <c r="AG28" s="46">
        <v>2320</v>
      </c>
      <c r="AH28" s="46"/>
      <c r="AI28" s="48"/>
      <c r="AJ28" s="92">
        <v>704</v>
      </c>
      <c r="AK28" s="46"/>
      <c r="AL28" s="46"/>
      <c r="AM28" s="46"/>
      <c r="AN28" s="46"/>
      <c r="AO28" s="46"/>
      <c r="AP28" s="46"/>
      <c r="AQ28" s="46"/>
      <c r="AR28" s="46"/>
      <c r="AS28" s="46">
        <v>702</v>
      </c>
      <c r="AT28" s="46"/>
      <c r="AU28" s="46"/>
      <c r="AV28" s="46"/>
      <c r="AW28" s="46"/>
      <c r="AX28" s="46"/>
      <c r="AY28" s="46"/>
      <c r="AZ28" s="46"/>
      <c r="BA28" s="47"/>
    </row>
    <row r="29" spans="1:53" s="9" customFormat="1" ht="15.75" customHeight="1">
      <c r="A29" s="60"/>
      <c r="B29" s="60"/>
      <c r="C29" s="60"/>
      <c r="D29" s="60"/>
      <c r="E29" s="61"/>
      <c r="F29" s="60" t="s">
        <v>14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1"/>
      <c r="AG29" s="46">
        <v>2330</v>
      </c>
      <c r="AH29" s="46"/>
      <c r="AI29" s="48"/>
      <c r="AJ29" s="91" t="s">
        <v>94</v>
      </c>
      <c r="AK29" s="46"/>
      <c r="AL29" s="46"/>
      <c r="AM29" s="46"/>
      <c r="AN29" s="46"/>
      <c r="AO29" s="46"/>
      <c r="AP29" s="46"/>
      <c r="AQ29" s="46"/>
      <c r="AR29" s="46"/>
      <c r="AS29" s="45" t="s">
        <v>28</v>
      </c>
      <c r="AT29" s="46"/>
      <c r="AU29" s="46"/>
      <c r="AV29" s="46"/>
      <c r="AW29" s="46"/>
      <c r="AX29" s="46"/>
      <c r="AY29" s="46"/>
      <c r="AZ29" s="46"/>
      <c r="BA29" s="47"/>
    </row>
    <row r="30" spans="1:53" s="9" customFormat="1" ht="15.75" customHeight="1">
      <c r="A30" s="60"/>
      <c r="B30" s="60"/>
      <c r="C30" s="60"/>
      <c r="D30" s="60"/>
      <c r="E30" s="61"/>
      <c r="F30" s="60" t="s">
        <v>33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1"/>
      <c r="AG30" s="46">
        <v>2340</v>
      </c>
      <c r="AH30" s="46"/>
      <c r="AI30" s="48"/>
      <c r="AJ30" s="92">
        <v>58186</v>
      </c>
      <c r="AK30" s="46"/>
      <c r="AL30" s="46"/>
      <c r="AM30" s="46"/>
      <c r="AN30" s="46"/>
      <c r="AO30" s="46"/>
      <c r="AP30" s="46"/>
      <c r="AQ30" s="46"/>
      <c r="AR30" s="46"/>
      <c r="AS30" s="46">
        <v>10198</v>
      </c>
      <c r="AT30" s="46"/>
      <c r="AU30" s="46"/>
      <c r="AV30" s="46"/>
      <c r="AW30" s="46"/>
      <c r="AX30" s="46"/>
      <c r="AY30" s="46"/>
      <c r="AZ30" s="46"/>
      <c r="BA30" s="47"/>
    </row>
    <row r="31" spans="1:53" s="9" customFormat="1" ht="15.75" customHeight="1">
      <c r="A31" s="60"/>
      <c r="B31" s="60"/>
      <c r="C31" s="60"/>
      <c r="D31" s="60"/>
      <c r="E31" s="61"/>
      <c r="F31" s="60" t="s">
        <v>34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1"/>
      <c r="AG31" s="46">
        <v>2350</v>
      </c>
      <c r="AH31" s="46"/>
      <c r="AI31" s="48"/>
      <c r="AJ31" s="91" t="s">
        <v>93</v>
      </c>
      <c r="AK31" s="46"/>
      <c r="AL31" s="46"/>
      <c r="AM31" s="46"/>
      <c r="AN31" s="46"/>
      <c r="AO31" s="46"/>
      <c r="AP31" s="46"/>
      <c r="AQ31" s="46"/>
      <c r="AR31" s="46"/>
      <c r="AS31" s="45" t="s">
        <v>98</v>
      </c>
      <c r="AT31" s="46"/>
      <c r="AU31" s="46"/>
      <c r="AV31" s="46"/>
      <c r="AW31" s="46"/>
      <c r="AX31" s="46"/>
      <c r="AY31" s="46"/>
      <c r="AZ31" s="46"/>
      <c r="BA31" s="47"/>
    </row>
    <row r="32" spans="1:53" s="9" customFormat="1" ht="15.75" customHeight="1">
      <c r="A32" s="97"/>
      <c r="B32" s="98"/>
      <c r="C32" s="98"/>
      <c r="D32" s="98"/>
      <c r="E32" s="99"/>
      <c r="F32" s="49" t="s">
        <v>31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82">
        <v>2300</v>
      </c>
      <c r="AH32" s="83"/>
      <c r="AI32" s="114"/>
      <c r="AJ32" s="48">
        <f>AJ26+AJ30+AJ31+AJ28+AJ29</f>
        <v>3108</v>
      </c>
      <c r="AK32" s="49"/>
      <c r="AL32" s="49"/>
      <c r="AM32" s="49"/>
      <c r="AN32" s="49"/>
      <c r="AO32" s="49"/>
      <c r="AP32" s="49"/>
      <c r="AQ32" s="49"/>
      <c r="AR32" s="50"/>
      <c r="AS32" s="48">
        <f>AS26+AS30+AS31+AS28</f>
        <v>1410</v>
      </c>
      <c r="AT32" s="49"/>
      <c r="AU32" s="49"/>
      <c r="AV32" s="49"/>
      <c r="AW32" s="49"/>
      <c r="AX32" s="49"/>
      <c r="AY32" s="49"/>
      <c r="AZ32" s="49"/>
      <c r="BA32" s="50"/>
    </row>
    <row r="33" spans="1:53" s="9" customFormat="1" ht="15.75" customHeight="1">
      <c r="A33" s="60"/>
      <c r="B33" s="60"/>
      <c r="C33" s="60"/>
      <c r="D33" s="60"/>
      <c r="E33" s="61"/>
      <c r="F33" s="60" t="s">
        <v>25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1"/>
      <c r="AG33" s="46">
        <v>2410</v>
      </c>
      <c r="AH33" s="46"/>
      <c r="AI33" s="48"/>
      <c r="AJ33" s="91" t="s">
        <v>90</v>
      </c>
      <c r="AK33" s="46"/>
      <c r="AL33" s="46"/>
      <c r="AM33" s="46"/>
      <c r="AN33" s="46"/>
      <c r="AO33" s="46"/>
      <c r="AP33" s="46"/>
      <c r="AQ33" s="46"/>
      <c r="AR33" s="46"/>
      <c r="AS33" s="45" t="s">
        <v>99</v>
      </c>
      <c r="AT33" s="46"/>
      <c r="AU33" s="46"/>
      <c r="AV33" s="46"/>
      <c r="AW33" s="46"/>
      <c r="AX33" s="46"/>
      <c r="AY33" s="46"/>
      <c r="AZ33" s="46"/>
      <c r="BA33" s="47"/>
    </row>
    <row r="34" spans="1:53" s="9" customFormat="1" ht="12.75">
      <c r="A34" s="97"/>
      <c r="B34" s="98"/>
      <c r="C34" s="98"/>
      <c r="D34" s="98"/>
      <c r="E34" s="99"/>
      <c r="F34" s="96" t="s">
        <v>67</v>
      </c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82">
        <v>2421</v>
      </c>
      <c r="AH34" s="83"/>
      <c r="AI34" s="84"/>
      <c r="AJ34" s="119">
        <v>2441</v>
      </c>
      <c r="AK34" s="83"/>
      <c r="AL34" s="83"/>
      <c r="AM34" s="83"/>
      <c r="AN34" s="83"/>
      <c r="AO34" s="83"/>
      <c r="AP34" s="83"/>
      <c r="AQ34" s="83"/>
      <c r="AR34" s="114"/>
      <c r="AS34" s="82">
        <v>1793</v>
      </c>
      <c r="AT34" s="83"/>
      <c r="AU34" s="83"/>
      <c r="AV34" s="83"/>
      <c r="AW34" s="83"/>
      <c r="AX34" s="83"/>
      <c r="AY34" s="83"/>
      <c r="AZ34" s="83"/>
      <c r="BA34" s="84"/>
    </row>
    <row r="35" spans="1:53" s="9" customFormat="1" ht="12.75">
      <c r="A35" s="103"/>
      <c r="B35" s="104"/>
      <c r="C35" s="104"/>
      <c r="D35" s="104"/>
      <c r="E35" s="105"/>
      <c r="F35" s="118" t="s">
        <v>68</v>
      </c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85"/>
      <c r="AH35" s="86"/>
      <c r="AI35" s="87"/>
      <c r="AJ35" s="120"/>
      <c r="AK35" s="86"/>
      <c r="AL35" s="86"/>
      <c r="AM35" s="86"/>
      <c r="AN35" s="86"/>
      <c r="AO35" s="86"/>
      <c r="AP35" s="86"/>
      <c r="AQ35" s="86"/>
      <c r="AR35" s="121"/>
      <c r="AS35" s="85"/>
      <c r="AT35" s="86"/>
      <c r="AU35" s="86"/>
      <c r="AV35" s="86"/>
      <c r="AW35" s="86"/>
      <c r="AX35" s="86"/>
      <c r="AY35" s="86"/>
      <c r="AZ35" s="86"/>
      <c r="BA35" s="87"/>
    </row>
    <row r="36" spans="1:53" s="9" customFormat="1" ht="15" customHeight="1">
      <c r="A36" s="100"/>
      <c r="B36" s="101"/>
      <c r="C36" s="101"/>
      <c r="D36" s="101"/>
      <c r="E36" s="102"/>
      <c r="F36" s="100" t="s">
        <v>47</v>
      </c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2"/>
      <c r="AG36" s="122">
        <v>2430</v>
      </c>
      <c r="AH36" s="123"/>
      <c r="AI36" s="124"/>
      <c r="AJ36" s="80"/>
      <c r="AK36" s="78"/>
      <c r="AL36" s="78"/>
      <c r="AM36" s="78"/>
      <c r="AN36" s="78"/>
      <c r="AO36" s="78"/>
      <c r="AP36" s="78"/>
      <c r="AQ36" s="78"/>
      <c r="AR36" s="81"/>
      <c r="AS36" s="77"/>
      <c r="AT36" s="78"/>
      <c r="AU36" s="78"/>
      <c r="AV36" s="78"/>
      <c r="AW36" s="78"/>
      <c r="AX36" s="78"/>
      <c r="AY36" s="78"/>
      <c r="AZ36" s="78"/>
      <c r="BA36" s="79"/>
    </row>
    <row r="37" spans="1:53" s="9" customFormat="1" ht="15.75" customHeight="1">
      <c r="A37" s="60"/>
      <c r="B37" s="60"/>
      <c r="C37" s="60"/>
      <c r="D37" s="60"/>
      <c r="E37" s="61"/>
      <c r="F37" s="60" t="s">
        <v>48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1"/>
      <c r="AG37" s="46">
        <v>2450</v>
      </c>
      <c r="AH37" s="46"/>
      <c r="AI37" s="48"/>
      <c r="AJ37" s="45" t="s">
        <v>89</v>
      </c>
      <c r="AK37" s="46"/>
      <c r="AL37" s="46"/>
      <c r="AM37" s="46"/>
      <c r="AN37" s="46"/>
      <c r="AO37" s="46"/>
      <c r="AP37" s="46"/>
      <c r="AQ37" s="46"/>
      <c r="AR37" s="47"/>
      <c r="AS37" s="45" t="s">
        <v>89</v>
      </c>
      <c r="AT37" s="46"/>
      <c r="AU37" s="46"/>
      <c r="AV37" s="46"/>
      <c r="AW37" s="46"/>
      <c r="AX37" s="46"/>
      <c r="AY37" s="46"/>
      <c r="AZ37" s="46"/>
      <c r="BA37" s="47"/>
    </row>
    <row r="38" spans="1:53" s="9" customFormat="1" ht="15.75" customHeight="1" thickBot="1">
      <c r="A38" s="60"/>
      <c r="B38" s="60"/>
      <c r="C38" s="60"/>
      <c r="D38" s="60"/>
      <c r="E38" s="61"/>
      <c r="F38" s="106" t="s">
        <v>49</v>
      </c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7"/>
      <c r="AG38" s="125">
        <v>2460</v>
      </c>
      <c r="AH38" s="125"/>
      <c r="AI38" s="82"/>
      <c r="AJ38" s="45" t="s">
        <v>91</v>
      </c>
      <c r="AK38" s="46"/>
      <c r="AL38" s="46"/>
      <c r="AM38" s="46"/>
      <c r="AN38" s="46"/>
      <c r="AO38" s="46"/>
      <c r="AP38" s="46"/>
      <c r="AQ38" s="46"/>
      <c r="AR38" s="47"/>
      <c r="AS38" s="45" t="s">
        <v>86</v>
      </c>
      <c r="AT38" s="46"/>
      <c r="AU38" s="46"/>
      <c r="AV38" s="46"/>
      <c r="AW38" s="46"/>
      <c r="AX38" s="46"/>
      <c r="AY38" s="46"/>
      <c r="AZ38" s="46"/>
      <c r="BA38" s="47"/>
    </row>
    <row r="39" spans="1:53" s="9" customFormat="1" ht="15.75" customHeight="1" thickBot="1">
      <c r="A39" s="60"/>
      <c r="B39" s="60"/>
      <c r="C39" s="60"/>
      <c r="D39" s="60"/>
      <c r="E39" s="61"/>
      <c r="F39" s="85" t="s">
        <v>50</v>
      </c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116">
        <v>2400</v>
      </c>
      <c r="AH39" s="116"/>
      <c r="AI39" s="117"/>
      <c r="AJ39" s="88">
        <f>AJ32+AJ33+AJ37+AJ38</f>
        <v>19</v>
      </c>
      <c r="AK39" s="88"/>
      <c r="AL39" s="88"/>
      <c r="AM39" s="88"/>
      <c r="AN39" s="88"/>
      <c r="AO39" s="88"/>
      <c r="AP39" s="88"/>
      <c r="AQ39" s="88"/>
      <c r="AR39" s="89"/>
      <c r="AS39" s="88">
        <f>AS32+AS33+AS36+AS37+AS38</f>
        <v>-704</v>
      </c>
      <c r="AT39" s="88"/>
      <c r="AU39" s="88"/>
      <c r="AV39" s="88"/>
      <c r="AW39" s="88"/>
      <c r="AX39" s="88"/>
      <c r="AY39" s="88"/>
      <c r="AZ39" s="88"/>
      <c r="BA39" s="89"/>
    </row>
    <row r="40" spans="46:53" ht="11.25">
      <c r="AT40" s="115"/>
      <c r="AU40" s="115"/>
      <c r="AV40" s="115"/>
      <c r="AW40" s="115"/>
      <c r="AX40" s="115"/>
      <c r="AY40" s="115"/>
      <c r="AZ40" s="115"/>
      <c r="BA40" s="115"/>
    </row>
  </sheetData>
  <mergeCells count="131">
    <mergeCell ref="AT40:BA40"/>
    <mergeCell ref="AG39:AI39"/>
    <mergeCell ref="F35:AF35"/>
    <mergeCell ref="AG34:AI35"/>
    <mergeCell ref="AJ34:AR35"/>
    <mergeCell ref="AG36:AI36"/>
    <mergeCell ref="AG37:AI37"/>
    <mergeCell ref="AG38:AI38"/>
    <mergeCell ref="F39:AF39"/>
    <mergeCell ref="F36:AF36"/>
    <mergeCell ref="F37:AF37"/>
    <mergeCell ref="AG30:AI30"/>
    <mergeCell ref="AG31:AI31"/>
    <mergeCell ref="AG32:AI32"/>
    <mergeCell ref="AG33:AI33"/>
    <mergeCell ref="AG26:AI26"/>
    <mergeCell ref="AG27:AI27"/>
    <mergeCell ref="AG28:AI28"/>
    <mergeCell ref="AG29:AI29"/>
    <mergeCell ref="AG18:AI18"/>
    <mergeCell ref="AG19:AI19"/>
    <mergeCell ref="AG20:AI20"/>
    <mergeCell ref="AG21:AI21"/>
    <mergeCell ref="AD6:AE7"/>
    <mergeCell ref="K6:L7"/>
    <mergeCell ref="M6:W7"/>
    <mergeCell ref="X6:Z7"/>
    <mergeCell ref="AA6:AC7"/>
    <mergeCell ref="A39:E39"/>
    <mergeCell ref="AJ25:AR25"/>
    <mergeCell ref="AS25:BA25"/>
    <mergeCell ref="A30:E30"/>
    <mergeCell ref="F30:AF30"/>
    <mergeCell ref="AJ30:AR30"/>
    <mergeCell ref="AS30:BA30"/>
    <mergeCell ref="A38:E38"/>
    <mergeCell ref="F38:AF38"/>
    <mergeCell ref="AJ38:AR38"/>
    <mergeCell ref="A36:E36"/>
    <mergeCell ref="A37:E37"/>
    <mergeCell ref="A33:E33"/>
    <mergeCell ref="A34:E35"/>
    <mergeCell ref="A32:E32"/>
    <mergeCell ref="A26:E26"/>
    <mergeCell ref="A27:E27"/>
    <mergeCell ref="A28:E28"/>
    <mergeCell ref="AS38:BA38"/>
    <mergeCell ref="A21:E21"/>
    <mergeCell ref="A22:E22"/>
    <mergeCell ref="A23:E23"/>
    <mergeCell ref="A24:E24"/>
    <mergeCell ref="A25:E25"/>
    <mergeCell ref="F33:AF33"/>
    <mergeCell ref="F23:AF23"/>
    <mergeCell ref="AS37:BA37"/>
    <mergeCell ref="F34:AF34"/>
    <mergeCell ref="A18:E18"/>
    <mergeCell ref="A19:E19"/>
    <mergeCell ref="A20:E20"/>
    <mergeCell ref="F32:AF32"/>
    <mergeCell ref="F28:AF28"/>
    <mergeCell ref="F29:AF29"/>
    <mergeCell ref="F31:AF31"/>
    <mergeCell ref="F18:AF18"/>
    <mergeCell ref="A29:E29"/>
    <mergeCell ref="A31:E31"/>
    <mergeCell ref="F22:AF22"/>
    <mergeCell ref="F24:AF24"/>
    <mergeCell ref="F26:AF26"/>
    <mergeCell ref="AJ21:AR21"/>
    <mergeCell ref="AJ22:AR22"/>
    <mergeCell ref="AJ24:AR24"/>
    <mergeCell ref="AG22:AI22"/>
    <mergeCell ref="AG23:AI23"/>
    <mergeCell ref="AG24:AI24"/>
    <mergeCell ref="AG25:AI25"/>
    <mergeCell ref="AJ39:AR39"/>
    <mergeCell ref="F20:AF20"/>
    <mergeCell ref="F27:AF27"/>
    <mergeCell ref="AS39:BA39"/>
    <mergeCell ref="AJ26:AR26"/>
    <mergeCell ref="AJ27:AR27"/>
    <mergeCell ref="AJ33:AR33"/>
    <mergeCell ref="AJ28:AR28"/>
    <mergeCell ref="AJ29:AR29"/>
    <mergeCell ref="AJ31:AR31"/>
    <mergeCell ref="AJ37:AR37"/>
    <mergeCell ref="AS33:BA33"/>
    <mergeCell ref="AS36:BA36"/>
    <mergeCell ref="AJ36:AR36"/>
    <mergeCell ref="AS34:BA35"/>
    <mergeCell ref="AS32:BA32"/>
    <mergeCell ref="AS26:BA26"/>
    <mergeCell ref="AS27:BA27"/>
    <mergeCell ref="AS28:BA28"/>
    <mergeCell ref="AS29:BA29"/>
    <mergeCell ref="AS31:BA31"/>
    <mergeCell ref="AS20:BA20"/>
    <mergeCell ref="AB14:AN14"/>
    <mergeCell ref="AP14:AU15"/>
    <mergeCell ref="AV14:BA15"/>
    <mergeCell ref="A15:AF15"/>
    <mergeCell ref="F19:AF19"/>
    <mergeCell ref="AL19:AO19"/>
    <mergeCell ref="AU18:AZ18"/>
    <mergeCell ref="AU19:AX19"/>
    <mergeCell ref="AJ20:AR20"/>
    <mergeCell ref="AP9:AS9"/>
    <mergeCell ref="AT9:AW9"/>
    <mergeCell ref="AX9:BA9"/>
    <mergeCell ref="AJ18:AK18"/>
    <mergeCell ref="AL18:AQ18"/>
    <mergeCell ref="AP10:BA10"/>
    <mergeCell ref="AP16:BA16"/>
    <mergeCell ref="AP11:BA11"/>
    <mergeCell ref="AP12:BA13"/>
    <mergeCell ref="AS18:AT18"/>
    <mergeCell ref="AJ32:AR32"/>
    <mergeCell ref="A5:AN5"/>
    <mergeCell ref="AP7:BA7"/>
    <mergeCell ref="AP8:BA8"/>
    <mergeCell ref="H10:AI10"/>
    <mergeCell ref="X11:AK11"/>
    <mergeCell ref="J13:AI13"/>
    <mergeCell ref="F25:AF25"/>
    <mergeCell ref="F21:AF21"/>
    <mergeCell ref="AS21:BA21"/>
    <mergeCell ref="AS22:BA22"/>
    <mergeCell ref="AS23:BA23"/>
    <mergeCell ref="AS24:BA24"/>
    <mergeCell ref="AJ23:AR23"/>
  </mergeCells>
  <printOptions/>
  <pageMargins left="0.7874015748031497" right="0.3937007874015748" top="0.3937007874015748" bottom="0.3937007874015748" header="0.2755905511811024" footer="0.393700787401574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A35"/>
  <sheetViews>
    <sheetView workbookViewId="0" topLeftCell="A1">
      <selection activeCell="AF41" sqref="AF41"/>
    </sheetView>
  </sheetViews>
  <sheetFormatPr defaultColWidth="9.00390625" defaultRowHeight="12.75"/>
  <cols>
    <col min="1" max="16384" width="1.75390625" style="1" customWidth="1"/>
  </cols>
  <sheetData>
    <row r="1" ht="11.25">
      <c r="BA1" s="17" t="s">
        <v>16</v>
      </c>
    </row>
    <row r="2" spans="1:53" s="6" customFormat="1" ht="13.5">
      <c r="A2" s="93" t="s">
        <v>65</v>
      </c>
      <c r="B2" s="94"/>
      <c r="C2" s="94"/>
      <c r="D2" s="94"/>
      <c r="E2" s="95"/>
      <c r="F2" s="93" t="s">
        <v>39</v>
      </c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5"/>
      <c r="AG2" s="93" t="s">
        <v>64</v>
      </c>
      <c r="AH2" s="94"/>
      <c r="AI2" s="95"/>
      <c r="AJ2" s="65" t="s">
        <v>42</v>
      </c>
      <c r="AK2" s="66"/>
      <c r="AL2" s="67" t="s">
        <v>87</v>
      </c>
      <c r="AM2" s="67"/>
      <c r="AN2" s="67"/>
      <c r="AO2" s="67"/>
      <c r="AP2" s="67"/>
      <c r="AQ2" s="67"/>
      <c r="AR2" s="20"/>
      <c r="AS2" s="65" t="s">
        <v>42</v>
      </c>
      <c r="AT2" s="66"/>
      <c r="AU2" s="67" t="s">
        <v>87</v>
      </c>
      <c r="AV2" s="67"/>
      <c r="AW2" s="67"/>
      <c r="AX2" s="67"/>
      <c r="AY2" s="67"/>
      <c r="AZ2" s="67"/>
      <c r="BA2" s="20"/>
    </row>
    <row r="3" spans="1:53" s="6" customFormat="1" ht="13.5">
      <c r="A3" s="130" t="s">
        <v>69</v>
      </c>
      <c r="B3" s="131"/>
      <c r="C3" s="131"/>
      <c r="D3" s="131"/>
      <c r="E3" s="132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130"/>
      <c r="AH3" s="131"/>
      <c r="AI3" s="132"/>
      <c r="AJ3" s="22"/>
      <c r="AK3" s="23" t="s">
        <v>21</v>
      </c>
      <c r="AL3" s="40" t="s">
        <v>84</v>
      </c>
      <c r="AM3" s="40"/>
      <c r="AN3" s="40"/>
      <c r="AO3" s="40"/>
      <c r="AP3" s="24" t="s">
        <v>38</v>
      </c>
      <c r="AQ3" s="25"/>
      <c r="AR3" s="26"/>
      <c r="AS3" s="22"/>
      <c r="AT3" s="23" t="s">
        <v>21</v>
      </c>
      <c r="AU3" s="40" t="s">
        <v>70</v>
      </c>
      <c r="AV3" s="40"/>
      <c r="AW3" s="40"/>
      <c r="AX3" s="40"/>
      <c r="AY3" s="24" t="s">
        <v>43</v>
      </c>
      <c r="AZ3" s="25"/>
      <c r="BA3" s="26"/>
    </row>
    <row r="4" spans="1:53" s="6" customFormat="1" ht="3" customHeight="1" thickBo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44"/>
      <c r="AK4" s="41"/>
      <c r="AL4" s="41"/>
      <c r="AM4" s="41"/>
      <c r="AN4" s="41"/>
      <c r="AO4" s="41"/>
      <c r="AP4" s="41"/>
      <c r="AQ4" s="41"/>
      <c r="AR4" s="42"/>
      <c r="AS4" s="44"/>
      <c r="AT4" s="41"/>
      <c r="AU4" s="41"/>
      <c r="AV4" s="41"/>
      <c r="AW4" s="41"/>
      <c r="AX4" s="41"/>
      <c r="AY4" s="41"/>
      <c r="AZ4" s="41"/>
      <c r="BA4" s="42"/>
    </row>
    <row r="5" spans="1:53" s="6" customFormat="1" ht="12.75">
      <c r="A5" s="127"/>
      <c r="B5" s="127"/>
      <c r="C5" s="127"/>
      <c r="D5" s="127"/>
      <c r="E5" s="127"/>
      <c r="F5" s="133" t="s">
        <v>51</v>
      </c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5"/>
      <c r="AG5" s="125"/>
      <c r="AH5" s="125"/>
      <c r="AI5" s="125"/>
      <c r="AJ5" s="147"/>
      <c r="AK5" s="148"/>
      <c r="AL5" s="148"/>
      <c r="AM5" s="148"/>
      <c r="AN5" s="148"/>
      <c r="AO5" s="148"/>
      <c r="AP5" s="148"/>
      <c r="AQ5" s="148"/>
      <c r="AR5" s="149"/>
      <c r="AS5" s="156"/>
      <c r="AT5" s="148"/>
      <c r="AU5" s="148"/>
      <c r="AV5" s="148"/>
      <c r="AW5" s="148"/>
      <c r="AX5" s="148"/>
      <c r="AY5" s="148"/>
      <c r="AZ5" s="148"/>
      <c r="BA5" s="157"/>
    </row>
    <row r="6" spans="1:53" s="6" customFormat="1" ht="12.75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81"/>
      <c r="AH6" s="172"/>
      <c r="AI6" s="172"/>
      <c r="AJ6" s="150"/>
      <c r="AK6" s="151"/>
      <c r="AL6" s="151"/>
      <c r="AM6" s="151"/>
      <c r="AN6" s="151"/>
      <c r="AO6" s="151"/>
      <c r="AP6" s="151"/>
      <c r="AQ6" s="151"/>
      <c r="AR6" s="152"/>
      <c r="AS6" s="158"/>
      <c r="AT6" s="151"/>
      <c r="AU6" s="151"/>
      <c r="AV6" s="151"/>
      <c r="AW6" s="151"/>
      <c r="AX6" s="151"/>
      <c r="AY6" s="151"/>
      <c r="AZ6" s="151"/>
      <c r="BA6" s="159"/>
    </row>
    <row r="7" spans="1:53" s="6" customFormat="1" ht="12.75">
      <c r="A7" s="128"/>
      <c r="B7" s="128"/>
      <c r="C7" s="128"/>
      <c r="D7" s="128"/>
      <c r="E7" s="128"/>
      <c r="F7" s="128" t="s">
        <v>52</v>
      </c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77">
        <v>2510</v>
      </c>
      <c r="AH7" s="78"/>
      <c r="AI7" s="79"/>
      <c r="AJ7" s="150"/>
      <c r="AK7" s="151"/>
      <c r="AL7" s="151"/>
      <c r="AM7" s="151"/>
      <c r="AN7" s="151"/>
      <c r="AO7" s="151"/>
      <c r="AP7" s="151"/>
      <c r="AQ7" s="151"/>
      <c r="AR7" s="152"/>
      <c r="AS7" s="158"/>
      <c r="AT7" s="151"/>
      <c r="AU7" s="151"/>
      <c r="AV7" s="151"/>
      <c r="AW7" s="151"/>
      <c r="AX7" s="151"/>
      <c r="AY7" s="151"/>
      <c r="AZ7" s="151"/>
      <c r="BA7" s="159"/>
    </row>
    <row r="8" spans="1:53" s="6" customFormat="1" ht="12.75">
      <c r="A8" s="129"/>
      <c r="B8" s="129"/>
      <c r="C8" s="129"/>
      <c r="D8" s="129"/>
      <c r="E8" s="129"/>
      <c r="F8" s="129" t="s">
        <v>53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85"/>
      <c r="AH8" s="86"/>
      <c r="AI8" s="87"/>
      <c r="AJ8" s="153"/>
      <c r="AK8" s="154"/>
      <c r="AL8" s="154"/>
      <c r="AM8" s="154"/>
      <c r="AN8" s="154"/>
      <c r="AO8" s="154"/>
      <c r="AP8" s="154"/>
      <c r="AQ8" s="154"/>
      <c r="AR8" s="155"/>
      <c r="AS8" s="160"/>
      <c r="AT8" s="154"/>
      <c r="AU8" s="154"/>
      <c r="AV8" s="154"/>
      <c r="AW8" s="154"/>
      <c r="AX8" s="154"/>
      <c r="AY8" s="154"/>
      <c r="AZ8" s="154"/>
      <c r="BA8" s="161"/>
    </row>
    <row r="9" spans="1:53" s="6" customFormat="1" ht="12.75">
      <c r="A9" s="127"/>
      <c r="B9" s="127"/>
      <c r="C9" s="127"/>
      <c r="D9" s="127"/>
      <c r="E9" s="127"/>
      <c r="F9" s="127" t="s">
        <v>54</v>
      </c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97"/>
      <c r="AG9" s="82">
        <v>2520</v>
      </c>
      <c r="AH9" s="83"/>
      <c r="AI9" s="84"/>
      <c r="AJ9" s="162"/>
      <c r="AK9" s="163"/>
      <c r="AL9" s="163"/>
      <c r="AM9" s="163"/>
      <c r="AN9" s="163"/>
      <c r="AO9" s="163"/>
      <c r="AP9" s="163"/>
      <c r="AQ9" s="163"/>
      <c r="AR9" s="164"/>
      <c r="AS9" s="168"/>
      <c r="AT9" s="163"/>
      <c r="AU9" s="163"/>
      <c r="AV9" s="163"/>
      <c r="AW9" s="163"/>
      <c r="AX9" s="163"/>
      <c r="AY9" s="163"/>
      <c r="AZ9" s="163"/>
      <c r="BA9" s="169"/>
    </row>
    <row r="10" spans="1:53" s="6" customFormat="1" ht="12.75">
      <c r="A10" s="129"/>
      <c r="B10" s="129"/>
      <c r="C10" s="129"/>
      <c r="D10" s="129"/>
      <c r="E10" s="129"/>
      <c r="F10" s="129" t="s">
        <v>55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03"/>
      <c r="AG10" s="85"/>
      <c r="AH10" s="86"/>
      <c r="AI10" s="87"/>
      <c r="AJ10" s="165"/>
      <c r="AK10" s="166"/>
      <c r="AL10" s="166"/>
      <c r="AM10" s="166"/>
      <c r="AN10" s="166"/>
      <c r="AO10" s="166"/>
      <c r="AP10" s="166"/>
      <c r="AQ10" s="166"/>
      <c r="AR10" s="167"/>
      <c r="AS10" s="170"/>
      <c r="AT10" s="166"/>
      <c r="AU10" s="166"/>
      <c r="AV10" s="166"/>
      <c r="AW10" s="166"/>
      <c r="AX10" s="166"/>
      <c r="AY10" s="166"/>
      <c r="AZ10" s="166"/>
      <c r="BA10" s="171"/>
    </row>
    <row r="11" spans="1:53" s="6" customFormat="1" ht="15" customHeight="1">
      <c r="A11" s="60"/>
      <c r="B11" s="60"/>
      <c r="C11" s="60"/>
      <c r="D11" s="60"/>
      <c r="E11" s="61"/>
      <c r="F11" s="60" t="s">
        <v>56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1"/>
      <c r="AG11" s="46">
        <v>2500</v>
      </c>
      <c r="AH11" s="46"/>
      <c r="AI11" s="48"/>
      <c r="AJ11" s="45">
        <f>Лист1!AJ39</f>
        <v>19</v>
      </c>
      <c r="AK11" s="46"/>
      <c r="AL11" s="46"/>
      <c r="AM11" s="46"/>
      <c r="AN11" s="46"/>
      <c r="AO11" s="46"/>
      <c r="AP11" s="46"/>
      <c r="AQ11" s="46"/>
      <c r="AR11" s="47"/>
      <c r="AS11" s="45">
        <f>Лист1!AS39</f>
        <v>-704</v>
      </c>
      <c r="AT11" s="46"/>
      <c r="AU11" s="46"/>
      <c r="AV11" s="46"/>
      <c r="AW11" s="46"/>
      <c r="AX11" s="46"/>
      <c r="AY11" s="46"/>
      <c r="AZ11" s="46"/>
      <c r="BA11" s="47"/>
    </row>
    <row r="12" spans="1:53" s="6" customFormat="1" ht="15" customHeight="1">
      <c r="A12" s="60"/>
      <c r="B12" s="60"/>
      <c r="C12" s="60"/>
      <c r="D12" s="60"/>
      <c r="E12" s="61"/>
      <c r="F12" s="60" t="s">
        <v>26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1"/>
      <c r="AG12" s="46">
        <v>2900</v>
      </c>
      <c r="AH12" s="46"/>
      <c r="AI12" s="48"/>
      <c r="AJ12" s="138"/>
      <c r="AK12" s="139"/>
      <c r="AL12" s="139"/>
      <c r="AM12" s="139"/>
      <c r="AN12" s="139"/>
      <c r="AO12" s="139"/>
      <c r="AP12" s="139"/>
      <c r="AQ12" s="139"/>
      <c r="AR12" s="139"/>
      <c r="AS12" s="140"/>
      <c r="AT12" s="139"/>
      <c r="AU12" s="139"/>
      <c r="AV12" s="139"/>
      <c r="AW12" s="139"/>
      <c r="AX12" s="139"/>
      <c r="AY12" s="139"/>
      <c r="AZ12" s="139"/>
      <c r="BA12" s="141"/>
    </row>
    <row r="13" spans="1:53" s="6" customFormat="1" ht="15" customHeight="1" thickBot="1">
      <c r="A13" s="60"/>
      <c r="B13" s="60"/>
      <c r="C13" s="60"/>
      <c r="D13" s="60"/>
      <c r="E13" s="61"/>
      <c r="F13" s="60" t="s">
        <v>27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1"/>
      <c r="AG13" s="46">
        <v>2910</v>
      </c>
      <c r="AH13" s="46"/>
      <c r="AI13" s="48"/>
      <c r="AJ13" s="142"/>
      <c r="AK13" s="143"/>
      <c r="AL13" s="143"/>
      <c r="AM13" s="143"/>
      <c r="AN13" s="143"/>
      <c r="AO13" s="143"/>
      <c r="AP13" s="143"/>
      <c r="AQ13" s="143"/>
      <c r="AR13" s="143"/>
      <c r="AS13" s="144"/>
      <c r="AT13" s="143"/>
      <c r="AU13" s="143"/>
      <c r="AV13" s="143"/>
      <c r="AW13" s="143"/>
      <c r="AX13" s="143"/>
      <c r="AY13" s="143"/>
      <c r="AZ13" s="143"/>
      <c r="BA13" s="145"/>
    </row>
    <row r="14" s="6" customFormat="1" ht="12"/>
    <row r="15" s="6" customFormat="1" ht="12"/>
    <row r="16" spans="1:51" ht="12">
      <c r="A16" s="2" t="s">
        <v>17</v>
      </c>
      <c r="B16" s="2"/>
      <c r="C16" s="2"/>
      <c r="D16" s="2"/>
      <c r="E16" s="2"/>
      <c r="F16" s="2"/>
      <c r="G16" s="2"/>
      <c r="H16" s="146"/>
      <c r="I16" s="146"/>
      <c r="J16" s="146"/>
      <c r="K16" s="146"/>
      <c r="L16" s="146"/>
      <c r="M16" s="2"/>
      <c r="N16" s="58" t="s">
        <v>85</v>
      </c>
      <c r="O16" s="58"/>
      <c r="P16" s="58"/>
      <c r="Q16" s="58"/>
      <c r="R16" s="58"/>
      <c r="S16" s="58"/>
      <c r="T16" s="58"/>
      <c r="U16" s="58"/>
      <c r="V16" s="58"/>
      <c r="W16" s="58"/>
      <c r="AA16" s="2" t="s">
        <v>18</v>
      </c>
      <c r="AB16" s="2"/>
      <c r="AC16" s="2"/>
      <c r="AD16" s="2"/>
      <c r="AE16" s="2"/>
      <c r="AF16" s="2"/>
      <c r="AG16" s="2"/>
      <c r="AH16" s="2"/>
      <c r="AI16" s="2"/>
      <c r="AJ16" s="146"/>
      <c r="AK16" s="146"/>
      <c r="AL16" s="146"/>
      <c r="AM16" s="146"/>
      <c r="AN16" s="146"/>
      <c r="AO16" s="2"/>
      <c r="AP16" s="58" t="s">
        <v>83</v>
      </c>
      <c r="AQ16" s="58"/>
      <c r="AR16" s="58"/>
      <c r="AS16" s="58"/>
      <c r="AT16" s="58"/>
      <c r="AU16" s="58"/>
      <c r="AV16" s="58"/>
      <c r="AW16" s="58"/>
      <c r="AX16" s="58"/>
      <c r="AY16" s="58"/>
    </row>
    <row r="17" spans="1:51" s="27" customFormat="1" ht="9.75">
      <c r="A17" s="3"/>
      <c r="B17" s="3"/>
      <c r="C17" s="3"/>
      <c r="D17" s="3"/>
      <c r="E17" s="3"/>
      <c r="F17" s="3"/>
      <c r="G17" s="3"/>
      <c r="H17" s="137" t="s">
        <v>19</v>
      </c>
      <c r="I17" s="137"/>
      <c r="J17" s="137"/>
      <c r="K17" s="137"/>
      <c r="L17" s="137"/>
      <c r="M17" s="3"/>
      <c r="N17" s="137" t="s">
        <v>20</v>
      </c>
      <c r="O17" s="137"/>
      <c r="P17" s="137"/>
      <c r="Q17" s="137"/>
      <c r="R17" s="137"/>
      <c r="S17" s="137"/>
      <c r="T17" s="137"/>
      <c r="U17" s="137"/>
      <c r="V17" s="137"/>
      <c r="W17" s="137"/>
      <c r="AA17" s="3"/>
      <c r="AB17" s="3"/>
      <c r="AC17" s="3"/>
      <c r="AD17" s="3"/>
      <c r="AE17" s="3"/>
      <c r="AF17" s="3"/>
      <c r="AG17" s="3"/>
      <c r="AH17" s="3"/>
      <c r="AI17" s="3"/>
      <c r="AJ17" s="137" t="s">
        <v>19</v>
      </c>
      <c r="AK17" s="137"/>
      <c r="AL17" s="137"/>
      <c r="AM17" s="137"/>
      <c r="AN17" s="137"/>
      <c r="AO17" s="3"/>
      <c r="AP17" s="137" t="s">
        <v>20</v>
      </c>
      <c r="AQ17" s="137"/>
      <c r="AR17" s="137"/>
      <c r="AS17" s="137"/>
      <c r="AT17" s="137"/>
      <c r="AU17" s="137"/>
      <c r="AV17" s="137"/>
      <c r="AW17" s="137"/>
      <c r="AX17" s="137"/>
      <c r="AY17" s="137"/>
    </row>
    <row r="18" spans="1:45" ht="11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ht="12">
      <c r="A19" s="5" t="s">
        <v>29</v>
      </c>
      <c r="B19" s="75"/>
      <c r="C19" s="75"/>
      <c r="D19" s="2" t="s">
        <v>30</v>
      </c>
      <c r="E19" s="58"/>
      <c r="F19" s="58"/>
      <c r="G19" s="58"/>
      <c r="H19" s="58"/>
      <c r="I19" s="58"/>
      <c r="J19" s="58"/>
      <c r="K19" s="28"/>
      <c r="L19" s="21" t="s">
        <v>21</v>
      </c>
      <c r="M19" s="136"/>
      <c r="N19" s="136"/>
      <c r="O19" s="29" t="s">
        <v>22</v>
      </c>
      <c r="P19" s="28"/>
      <c r="Q19" s="28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="6" customFormat="1" ht="12"/>
    <row r="21" s="6" customFormat="1" ht="12"/>
    <row r="22" ht="11.25">
      <c r="A22" s="1" t="s">
        <v>57</v>
      </c>
    </row>
    <row r="23" s="37" customFormat="1" ht="11.25">
      <c r="A23" s="37" t="s">
        <v>61</v>
      </c>
    </row>
    <row r="24" spans="1:53" s="37" customFormat="1" ht="11.25">
      <c r="A24" s="126" t="s">
        <v>62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</row>
    <row r="25" spans="1:53" s="37" customFormat="1" ht="11.25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</row>
    <row r="26" spans="1:53" s="37" customFormat="1" ht="11.25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s="37" customFormat="1" ht="11.25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</row>
    <row r="28" spans="1:53" s="37" customFormat="1" ht="11.25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</row>
    <row r="29" spans="1:53" s="37" customFormat="1" ht="8.25" customHeight="1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</row>
    <row r="30" s="37" customFormat="1" ht="11.25">
      <c r="A30" s="37" t="s">
        <v>58</v>
      </c>
    </row>
    <row r="31" s="37" customFormat="1" ht="11.25">
      <c r="A31" s="37" t="s">
        <v>59</v>
      </c>
    </row>
    <row r="32" s="37" customFormat="1" ht="11.25">
      <c r="A32" s="37" t="s">
        <v>60</v>
      </c>
    </row>
    <row r="33" spans="1:53" s="37" customFormat="1" ht="11.25">
      <c r="A33" s="126" t="s">
        <v>63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</row>
    <row r="34" spans="1:53" s="37" customFormat="1" ht="11.25">
      <c r="A34" s="126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</row>
    <row r="35" spans="1:53" s="37" customFormat="1" ht="11.25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</row>
  </sheetData>
  <mergeCells count="65">
    <mergeCell ref="AG13:AI13"/>
    <mergeCell ref="AG9:AI10"/>
    <mergeCell ref="AG6:AI6"/>
    <mergeCell ref="AG7:AI8"/>
    <mergeCell ref="AG2:AI2"/>
    <mergeCell ref="AG3:AI3"/>
    <mergeCell ref="AG4:AI4"/>
    <mergeCell ref="AG5:AI5"/>
    <mergeCell ref="AJ5:AR8"/>
    <mergeCell ref="AS5:BA8"/>
    <mergeCell ref="AJ9:AR10"/>
    <mergeCell ref="AS9:BA10"/>
    <mergeCell ref="F8:AF8"/>
    <mergeCell ref="H16:L16"/>
    <mergeCell ref="N16:W16"/>
    <mergeCell ref="A13:E13"/>
    <mergeCell ref="F13:AF13"/>
    <mergeCell ref="AJ17:AN17"/>
    <mergeCell ref="AP17:AY17"/>
    <mergeCell ref="AJ13:AR13"/>
    <mergeCell ref="AS13:BA13"/>
    <mergeCell ref="AJ16:AN16"/>
    <mergeCell ref="AP16:AY16"/>
    <mergeCell ref="AJ11:AR11"/>
    <mergeCell ref="AS11:BA11"/>
    <mergeCell ref="A12:E12"/>
    <mergeCell ref="F12:AF12"/>
    <mergeCell ref="AJ12:AR12"/>
    <mergeCell ref="AS12:BA12"/>
    <mergeCell ref="AG11:AI11"/>
    <mergeCell ref="AG12:AI12"/>
    <mergeCell ref="A5:E5"/>
    <mergeCell ref="F5:AF5"/>
    <mergeCell ref="B19:C19"/>
    <mergeCell ref="E19:J19"/>
    <mergeCell ref="M19:N19"/>
    <mergeCell ref="A11:E11"/>
    <mergeCell ref="F11:AF11"/>
    <mergeCell ref="H17:L17"/>
    <mergeCell ref="N17:W17"/>
    <mergeCell ref="A8:E8"/>
    <mergeCell ref="A4:E4"/>
    <mergeCell ref="F4:AF4"/>
    <mergeCell ref="AJ4:AR4"/>
    <mergeCell ref="AS4:BA4"/>
    <mergeCell ref="AL2:AQ2"/>
    <mergeCell ref="AS2:AT2"/>
    <mergeCell ref="AU2:AZ2"/>
    <mergeCell ref="A3:E3"/>
    <mergeCell ref="F3:AF3"/>
    <mergeCell ref="AL3:AO3"/>
    <mergeCell ref="AU3:AX3"/>
    <mergeCell ref="A2:E2"/>
    <mergeCell ref="F2:AF2"/>
    <mergeCell ref="AJ2:AK2"/>
    <mergeCell ref="A24:BA29"/>
    <mergeCell ref="A33:BA35"/>
    <mergeCell ref="F9:AF9"/>
    <mergeCell ref="F6:AF6"/>
    <mergeCell ref="F10:AF10"/>
    <mergeCell ref="F7:AF7"/>
    <mergeCell ref="A6:E6"/>
    <mergeCell ref="A10:E10"/>
    <mergeCell ref="A7:E7"/>
    <mergeCell ref="A9:E9"/>
  </mergeCells>
  <printOptions/>
  <pageMargins left="0.7874015748031497" right="0.3937007874015748" top="0.3937007874015748" bottom="0.3937007874015748" header="0.2755905511811024" footer="0.3937007874015748"/>
  <pageSetup horizontalDpi="300" verticalDpi="3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Admin</cp:lastModifiedBy>
  <cp:lastPrinted>2014-02-18T03:07:54Z</cp:lastPrinted>
  <dcterms:created xsi:type="dcterms:W3CDTF">2001-08-08T07:05:37Z</dcterms:created>
  <dcterms:modified xsi:type="dcterms:W3CDTF">2014-03-31T06:40:57Z</dcterms:modified>
  <cp:category/>
  <cp:version/>
  <cp:contentType/>
  <cp:contentStatus/>
</cp:coreProperties>
</file>