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бессонова 5" sheetId="1" r:id="rId1"/>
    <sheet name="с перерасчетом по ТБО" sheetId="2" r:id="rId2"/>
  </sheets>
  <definedNames>
    <definedName name="_xlnm._FilterDatabase" localSheetId="0" hidden="1">'бессонова 5'!$A$1:$Y$260</definedName>
    <definedName name="_xlnm._FilterDatabase" localSheetId="1" hidden="1">'с перерасчетом по ТБО'!$A$1:$Y$263</definedName>
  </definedNames>
  <calcPr fullCalcOnLoad="1"/>
</workbook>
</file>

<file path=xl/sharedStrings.xml><?xml version="1.0" encoding="utf-8"?>
<sst xmlns="http://schemas.openxmlformats.org/spreadsheetml/2006/main" count="108" uniqueCount="55">
  <si>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</si>
  <si>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</si>
  <si>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</si>
  <si>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</si>
  <si>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</si>
  <si>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</si>
  <si>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</si>
  <si>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</si>
  <si>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</si>
  <si>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</si>
  <si>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</si>
  <si>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</si>
  <si>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</si>
  <si>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</si>
  <si>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(остекление, ремонт окон, дверей, слуховых окон, смена и укрепление дверных приборов…)</t>
  </si>
  <si>
    <t>Очистка кровли снега, сбивание сосулек.</t>
  </si>
  <si>
    <t>ремонт межпанельных швов</t>
  </si>
  <si>
    <t>Установка мет. дверей</t>
  </si>
  <si>
    <t>Окраска элеваторных узлов</t>
  </si>
  <si>
    <t>Смена труб ХГВС</t>
  </si>
  <si>
    <t>Смена вентилей, задвижек ЦО</t>
  </si>
  <si>
    <t>Смена вентилей, задвижек, сгонов  ХГВС</t>
  </si>
  <si>
    <t>Промывка элеваторных узлов</t>
  </si>
  <si>
    <t>Смена труб канализации</t>
  </si>
  <si>
    <t>Смена радиаторов</t>
  </si>
  <si>
    <t>Обслуживание ИТП</t>
  </si>
  <si>
    <t>Установка коммерческого узла учета тепловой энергии и теплоносителя</t>
  </si>
  <si>
    <t>Проект "Узел коммерческого учета тепловой энергии"</t>
  </si>
  <si>
    <t>Электромонтажные работы (смена кабелей,  проводов, автоматов, выключателей, патронов, ремонт ВРУ и проч.)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</si>
  <si>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</si>
  <si>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</si>
  <si>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</si>
  <si>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</si>
  <si>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</si>
  <si>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</si>
  <si>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</si>
  <si>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</si>
  <si>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</si>
  <si>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</si>
  <si>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</si>
  <si>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</si>
  <si>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</si>
  <si>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</si>
  <si>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</si>
  <si>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</si>
  <si>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</si>
  <si>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Бессонова, 5</t>
  </si>
  <si>
    <t>Справочно:Отклонение от сметной стоимости связано с выполнением работ на основании весеннего осмотра</t>
  </si>
  <si>
    <t>окраска элеваторных узлов -897, смена труб ГХВС-38358, промывка элеваторных узлов -2642,</t>
  </si>
  <si>
    <t>и обращений жителей по ремонту межпанельных швов-13918,установка металлических дверей -7432,</t>
  </si>
  <si>
    <t>Смена труб канализации- 23346,смена радиаторов -3355,обслуживание ИТП, проект "Узел коммерческого учета тепловой энергии</t>
  </si>
  <si>
    <t>учета тепловой энергии-10169, электромонтажные работы-2067.Произошла реорганизация МУП УЖХг.Уфы</t>
  </si>
  <si>
    <t>и МУП ЕРКЦ, в связи с чем изменились затраты и функции управляющей организации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</si>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</sst>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sz val="10"/>
      <color indexed="63"/>
      <name val="Arial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Fill="1" applyBorder="1" applyAlignment="1">
      <alignment horizontal="center" vertical="center"/>
      <protection/>
    </xf>
    <xf numFmtId="0" fontId="18" fillId="0" borderId="0" xfId="97" applyFont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1" fontId="0" fillId="0" borderId="0" xfId="97" applyNumberFormat="1" applyFont="1" applyAlignment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98" applyFont="1">
      <alignment/>
      <protection/>
    </xf>
    <xf numFmtId="0" fontId="22" fillId="0" borderId="0" xfId="97" applyFont="1" applyAlignment="1">
      <alignment horizontal="center" vertical="center"/>
      <protection/>
    </xf>
    <xf numFmtId="0" fontId="22" fillId="0" borderId="0" xfId="97" applyFont="1" applyFill="1" applyAlignment="1">
      <alignment horizontal="center" vertical="center"/>
      <protection/>
    </xf>
    <xf numFmtId="0" fontId="22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0"/>
  <sheetViews>
    <sheetView zoomScalePageLayoutView="0" workbookViewId="0" topLeftCell="A34">
      <selection activeCell="D54" sqref="D54"/>
    </sheetView>
  </sheetViews>
  <sheetFormatPr defaultColWidth="9.140625" defaultRowHeight="12.75"/>
  <cols>
    <col min="1" max="1" width="76.140625" style="5" customWidth="1"/>
    <col min="2" max="2" width="17.57421875" style="12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46</v>
      </c>
      <c r="B3" s="3"/>
    </row>
    <row r="4" spans="1:2" ht="12.75">
      <c r="A4" s="9" t="s">
        <v>2</v>
      </c>
      <c r="B4" s="10">
        <v>41559.43999999971</v>
      </c>
    </row>
    <row r="5" spans="1:2" ht="12.75">
      <c r="A5" s="9" t="s">
        <v>3</v>
      </c>
      <c r="B5" s="10">
        <v>659750.06</v>
      </c>
    </row>
    <row r="6" spans="1:2" ht="12.75">
      <c r="A6" s="9" t="s">
        <v>4</v>
      </c>
      <c r="B6" s="10">
        <v>619935.72</v>
      </c>
    </row>
    <row r="7" spans="1:2" ht="12.75">
      <c r="A7" s="9" t="s">
        <v>5</v>
      </c>
      <c r="B7" s="10">
        <v>3590.880829015544</v>
      </c>
    </row>
    <row r="8" spans="1:2" ht="12.75">
      <c r="A8" s="9" t="s">
        <v>6</v>
      </c>
      <c r="B8" s="10">
        <v>2440.5872193436962</v>
      </c>
    </row>
    <row r="9" spans="1:2" ht="12.75">
      <c r="A9" s="9" t="s">
        <v>7</v>
      </c>
      <c r="B9" s="10">
        <v>4261.66</v>
      </c>
    </row>
    <row r="10" spans="1:2" ht="12.75">
      <c r="A10" s="9" t="s">
        <v>8</v>
      </c>
      <c r="B10" s="10">
        <v>4020.48</v>
      </c>
    </row>
    <row r="11" spans="1:2" ht="12.75">
      <c r="A11" s="9" t="s">
        <v>9</v>
      </c>
      <c r="B11" s="10">
        <v>626396.7872193437</v>
      </c>
    </row>
    <row r="12" spans="1:2" ht="12.75">
      <c r="A12" s="9" t="s">
        <v>10</v>
      </c>
      <c r="B12" s="10">
        <v>82765.2536096716</v>
      </c>
    </row>
    <row r="13" spans="1:2" ht="12.75">
      <c r="A13" s="9"/>
      <c r="B13" s="11"/>
    </row>
    <row r="14" spans="1:3" s="8" customFormat="1" ht="12.75">
      <c r="A14" s="13" t="s">
        <v>11</v>
      </c>
      <c r="B14" s="14"/>
      <c r="C14" s="15"/>
    </row>
    <row r="15" spans="1:2" ht="12.75">
      <c r="A15" s="9" t="s">
        <v>12</v>
      </c>
      <c r="B15" s="10">
        <v>-511541.0182985867</v>
      </c>
    </row>
    <row r="16" spans="1:3" s="8" customFormat="1" ht="12.75">
      <c r="A16" s="16" t="s">
        <v>13</v>
      </c>
      <c r="B16" s="17">
        <v>312056.34355932206</v>
      </c>
      <c r="C16" s="15"/>
    </row>
    <row r="17" spans="1:24" ht="25.5">
      <c r="A17" s="19" t="s">
        <v>14</v>
      </c>
      <c r="B17" s="10">
        <v>1339.31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>
      <c r="A18" s="18" t="s">
        <v>15</v>
      </c>
      <c r="B18" s="10">
        <v>20839.313559322036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s="18" t="s">
        <v>16</v>
      </c>
      <c r="B19" s="10">
        <v>13918.35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>
      <c r="A20" s="18" t="s">
        <v>17</v>
      </c>
      <c r="B20" s="10">
        <v>7432.3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>
      <c r="A21" s="18" t="s">
        <v>18</v>
      </c>
      <c r="B21" s="10">
        <v>897.34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>
      <c r="A22" s="18" t="s">
        <v>19</v>
      </c>
      <c r="B22" s="10">
        <v>38357.96000000001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>
      <c r="A23" s="18" t="s">
        <v>20</v>
      </c>
      <c r="B23" s="10">
        <v>18748.29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>
      <c r="A24" s="18" t="s">
        <v>21</v>
      </c>
      <c r="B24" s="10">
        <v>13058.77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2.75">
      <c r="A25" s="18" t="s">
        <v>22</v>
      </c>
      <c r="B25" s="10">
        <v>2642.39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>
      <c r="A26" s="18" t="s">
        <v>23</v>
      </c>
      <c r="B26" s="10">
        <v>23346.409999999996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>
      <c r="A27" s="18" t="s">
        <v>24</v>
      </c>
      <c r="B27" s="10">
        <v>3355.11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2.75">
      <c r="A28" s="18" t="s">
        <v>25</v>
      </c>
      <c r="B28" s="10">
        <v>42717.56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2.75">
      <c r="A29" s="18" t="s">
        <v>26</v>
      </c>
      <c r="B29" s="10">
        <v>113166.87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2.75">
      <c r="A30" s="18" t="s">
        <v>27</v>
      </c>
      <c r="B30" s="10">
        <v>10169.49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22.5" customHeight="1">
      <c r="A31" s="19" t="s">
        <v>28</v>
      </c>
      <c r="B31" s="10">
        <v>2066.88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3" s="8" customFormat="1" ht="25.5">
      <c r="A32" s="20" t="s">
        <v>29</v>
      </c>
      <c r="B32" s="17">
        <v>24596.41279847394</v>
      </c>
      <c r="C32" s="15"/>
    </row>
    <row r="33" spans="1:3" s="8" customFormat="1" ht="12.75">
      <c r="A33" s="16" t="s">
        <v>30</v>
      </c>
      <c r="B33" s="17">
        <v>121038.75029935458</v>
      </c>
      <c r="C33" s="15"/>
    </row>
    <row r="34" spans="1:3" ht="12.75">
      <c r="A34" s="21" t="s">
        <v>31</v>
      </c>
      <c r="B34" s="10">
        <v>46573.090000000004</v>
      </c>
      <c r="C34" s="22"/>
    </row>
    <row r="35" spans="1:3" ht="12.75">
      <c r="A35" s="23" t="s">
        <v>32</v>
      </c>
      <c r="B35" s="10">
        <v>45240.3</v>
      </c>
      <c r="C35" s="22"/>
    </row>
    <row r="36" spans="1:3" ht="12.75">
      <c r="A36" s="23" t="s">
        <v>33</v>
      </c>
      <c r="B36" s="10">
        <v>444.57</v>
      </c>
      <c r="C36" s="22"/>
    </row>
    <row r="37" spans="1:2" ht="12.75">
      <c r="A37" s="23" t="s">
        <v>34</v>
      </c>
      <c r="B37" s="10">
        <v>888.22</v>
      </c>
    </row>
    <row r="38" spans="1:3" s="27" customFormat="1" ht="12.75">
      <c r="A38" s="24" t="s">
        <v>35</v>
      </c>
      <c r="B38" s="25">
        <v>74465.66029935457</v>
      </c>
      <c r="C38" s="26"/>
    </row>
    <row r="39" spans="1:2" ht="12.75">
      <c r="A39" s="9" t="s">
        <v>36</v>
      </c>
      <c r="B39" s="10">
        <v>55507.9896131297</v>
      </c>
    </row>
    <row r="40" spans="1:2" ht="12.75">
      <c r="A40" s="9" t="s">
        <v>37</v>
      </c>
      <c r="B40" s="10">
        <v>18957.670686224865</v>
      </c>
    </row>
    <row r="41" spans="1:3" s="8" customFormat="1" ht="12.75">
      <c r="A41" s="16" t="s">
        <v>38</v>
      </c>
      <c r="B41" s="17">
        <v>15651.807549456906</v>
      </c>
      <c r="C41" s="15"/>
    </row>
    <row r="42" spans="1:3" s="8" customFormat="1" ht="12.75">
      <c r="A42" s="16" t="s">
        <v>39</v>
      </c>
      <c r="B42" s="17">
        <v>108972.00499999999</v>
      </c>
      <c r="C42" s="15"/>
    </row>
    <row r="43" spans="1:2" ht="12.75">
      <c r="A43" s="9" t="s">
        <v>40</v>
      </c>
      <c r="B43" s="10">
        <v>582315.3192066074</v>
      </c>
    </row>
    <row r="44" spans="1:2" ht="12.75">
      <c r="A44" s="9" t="s">
        <v>41</v>
      </c>
      <c r="B44" s="10">
        <v>4101.952916934855</v>
      </c>
    </row>
    <row r="45" spans="1:24" s="4" customFormat="1" ht="12.75">
      <c r="A45" s="28" t="s">
        <v>42</v>
      </c>
      <c r="B45" s="10">
        <v>586417.2721235423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12.75">
      <c r="A46" s="9" t="s">
        <v>43</v>
      </c>
      <c r="B46" s="10">
        <v>105555.10898223761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4" customFormat="1" ht="12.75">
      <c r="A47" s="9" t="s">
        <v>44</v>
      </c>
      <c r="B47" s="10">
        <v>691972.3811057799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12.75">
      <c r="A48" s="9" t="s">
        <v>45</v>
      </c>
      <c r="B48" s="10">
        <v>-577116.6121850229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2.75">
      <c r="A49" s="31" t="s">
        <v>47</v>
      </c>
      <c r="B49" s="3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4" customFormat="1" ht="12.75">
      <c r="A50" s="29" t="s">
        <v>49</v>
      </c>
      <c r="B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" s="32" customFormat="1" ht="15.75" customHeight="1">
      <c r="A51" s="57" t="s">
        <v>48</v>
      </c>
      <c r="B51" s="58"/>
    </row>
    <row r="52" spans="1:2" s="32" customFormat="1" ht="15.75" customHeight="1">
      <c r="A52" s="59" t="s">
        <v>50</v>
      </c>
      <c r="B52" s="58"/>
    </row>
    <row r="53" spans="1:2" s="32" customFormat="1" ht="15.75" customHeight="1">
      <c r="A53" s="60" t="s">
        <v>51</v>
      </c>
      <c r="B53" s="60"/>
    </row>
    <row r="54" s="32" customFormat="1" ht="15.75" customHeight="1">
      <c r="A54" s="50" t="s">
        <v>52</v>
      </c>
    </row>
    <row r="55" s="32" customFormat="1" ht="15.75" customHeight="1">
      <c r="A55" s="50"/>
    </row>
    <row r="56" s="32" customFormat="1" ht="15.75" customHeight="1">
      <c r="A56" s="50"/>
    </row>
    <row r="57" spans="1:3" s="35" customFormat="1" ht="14.25">
      <c r="A57" s="51"/>
      <c r="B57" s="34"/>
      <c r="C57" s="33"/>
    </row>
    <row r="58" ht="8.25" customHeight="1"/>
    <row r="59" spans="1:24" s="12" customFormat="1" ht="12.75">
      <c r="A59" s="36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12" customFormat="1" ht="12.75">
      <c r="A60" s="37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2" customFormat="1" ht="12.75">
      <c r="A61" s="37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2" customFormat="1" ht="12.75">
      <c r="A62" s="37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37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38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38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39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40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40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40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40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40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40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40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40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40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40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40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40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40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40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40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40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40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40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40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40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40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40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40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40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40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40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40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40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40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40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40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40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40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40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40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40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40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40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40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40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40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40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40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40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40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40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40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40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40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0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0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0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0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0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1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2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43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4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45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4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4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4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43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4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4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4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4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46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47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48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48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48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48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49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48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49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49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48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48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29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29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29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9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9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9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9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9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9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9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9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9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9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9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9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29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29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29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29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29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29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29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29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29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29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29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29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29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29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29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29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29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29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29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29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29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29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29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5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5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5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12" customFormat="1" ht="12.75">
      <c r="A238" s="5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12" customFormat="1" ht="12.75">
      <c r="A239" s="5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12" customFormat="1" ht="12.75">
      <c r="A240" s="5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12" customFormat="1" ht="12.75">
      <c r="A241" s="5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12" customFormat="1" ht="12.75">
      <c r="A242" s="5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12" customFormat="1" ht="12.75">
      <c r="A243" s="5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12" customFormat="1" ht="12.75">
      <c r="A244" s="5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12" customFormat="1" ht="12.75">
      <c r="A245" s="5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12" customFormat="1" ht="12.75">
      <c r="A246" s="5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12" customFormat="1" ht="12.75">
      <c r="A247" s="5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12" customFormat="1" ht="12.75">
      <c r="A248" s="5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s="12" customFormat="1" ht="12.75">
      <c r="A249" s="5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s="12" customFormat="1" ht="12.75">
      <c r="A250" s="5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s="12" customFormat="1" ht="12.75">
      <c r="A251" s="5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s="12" customFormat="1" ht="12.75">
      <c r="A252" s="5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12" customFormat="1" ht="12.75">
      <c r="A253" s="5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s="12" customFormat="1" ht="12.75">
      <c r="A254" s="5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s="12" customFormat="1" ht="12.75">
      <c r="A255" s="5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s="12" customFormat="1" ht="12.75">
      <c r="A256" s="5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s="12" customFormat="1" ht="12.75">
      <c r="A257" s="5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s="12" customFormat="1" ht="12.75">
      <c r="A258" s="5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s="12" customFormat="1" ht="12.75">
      <c r="A259" s="5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s="12" customFormat="1" ht="12.75">
      <c r="A260" s="5"/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</sheetData>
  <sheetProtection/>
  <autoFilter ref="A1:Y260"/>
  <mergeCells count="3">
    <mergeCell ref="A51:B51"/>
    <mergeCell ref="A52:B52"/>
    <mergeCell ref="A53:B53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3"/>
  <sheetViews>
    <sheetView tabSelected="1" workbookViewId="0" topLeftCell="A34">
      <selection activeCell="D56" sqref="D56"/>
    </sheetView>
  </sheetViews>
  <sheetFormatPr defaultColWidth="9.140625" defaultRowHeight="12.75"/>
  <cols>
    <col min="1" max="1" width="76.140625" style="5" customWidth="1"/>
    <col min="2" max="2" width="17.57421875" style="12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46</v>
      </c>
      <c r="B3" s="3"/>
    </row>
    <row r="4" spans="1:2" ht="12.75">
      <c r="A4" s="9" t="s">
        <v>2</v>
      </c>
      <c r="B4" s="10">
        <v>41559.43999999971</v>
      </c>
    </row>
    <row r="5" spans="1:2" ht="12.75">
      <c r="A5" s="9" t="s">
        <v>3</v>
      </c>
      <c r="B5" s="10">
        <v>659750.06</v>
      </c>
    </row>
    <row r="6" spans="1:2" ht="12.75">
      <c r="A6" s="9" t="s">
        <v>4</v>
      </c>
      <c r="B6" s="10">
        <v>619935.72</v>
      </c>
    </row>
    <row r="7" spans="1:2" ht="12.75">
      <c r="A7" s="9" t="s">
        <v>5</v>
      </c>
      <c r="B7" s="10">
        <v>3590.880829015544</v>
      </c>
    </row>
    <row r="8" spans="1:2" ht="12.75">
      <c r="A8" s="9" t="s">
        <v>6</v>
      </c>
      <c r="B8" s="10">
        <v>2440.5872193436962</v>
      </c>
    </row>
    <row r="9" spans="1:2" ht="12.75">
      <c r="A9" s="9" t="s">
        <v>7</v>
      </c>
      <c r="B9" s="10">
        <v>4261.66</v>
      </c>
    </row>
    <row r="10" spans="1:2" ht="12.75">
      <c r="A10" s="9" t="s">
        <v>8</v>
      </c>
      <c r="B10" s="10">
        <v>4020.48</v>
      </c>
    </row>
    <row r="11" spans="1:2" ht="12.75">
      <c r="A11" s="9" t="s">
        <v>9</v>
      </c>
      <c r="B11" s="10">
        <v>626396.7872193437</v>
      </c>
    </row>
    <row r="12" spans="1:2" ht="12.75">
      <c r="A12" s="9" t="s">
        <v>10</v>
      </c>
      <c r="B12" s="10">
        <v>82765.2536096716</v>
      </c>
    </row>
    <row r="13" spans="1:2" ht="12.75">
      <c r="A13" s="9"/>
      <c r="B13" s="11"/>
    </row>
    <row r="14" spans="1:3" s="8" customFormat="1" ht="12.75">
      <c r="A14" s="13" t="s">
        <v>11</v>
      </c>
      <c r="B14" s="14"/>
      <c r="C14" s="15"/>
    </row>
    <row r="15" spans="1:2" ht="12.75">
      <c r="A15" s="9" t="s">
        <v>12</v>
      </c>
      <c r="B15" s="10">
        <v>-511541.0182985867</v>
      </c>
    </row>
    <row r="16" spans="1:3" s="8" customFormat="1" ht="12.75">
      <c r="A16" s="16" t="s">
        <v>13</v>
      </c>
      <c r="B16" s="17">
        <v>312056.34355932206</v>
      </c>
      <c r="C16" s="15"/>
    </row>
    <row r="17" spans="1:24" ht="25.5">
      <c r="A17" s="19" t="s">
        <v>14</v>
      </c>
      <c r="B17" s="10">
        <v>1339.31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>
      <c r="A18" s="18" t="s">
        <v>15</v>
      </c>
      <c r="B18" s="10">
        <v>20839.313559322036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s="18" t="s">
        <v>16</v>
      </c>
      <c r="B19" s="10">
        <v>13918.35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>
      <c r="A20" s="18" t="s">
        <v>17</v>
      </c>
      <c r="B20" s="10">
        <v>7432.3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>
      <c r="A21" s="18" t="s">
        <v>18</v>
      </c>
      <c r="B21" s="10">
        <v>897.34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>
      <c r="A22" s="18" t="s">
        <v>19</v>
      </c>
      <c r="B22" s="10">
        <v>38357.96000000001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>
      <c r="A23" s="18" t="s">
        <v>20</v>
      </c>
      <c r="B23" s="10">
        <v>18748.29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>
      <c r="A24" s="18" t="s">
        <v>21</v>
      </c>
      <c r="B24" s="10">
        <v>13058.77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2.75">
      <c r="A25" s="18" t="s">
        <v>22</v>
      </c>
      <c r="B25" s="10">
        <v>2642.39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>
      <c r="A26" s="18" t="s">
        <v>23</v>
      </c>
      <c r="B26" s="10">
        <v>23346.409999999996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>
      <c r="A27" s="18" t="s">
        <v>24</v>
      </c>
      <c r="B27" s="10">
        <v>3355.11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2.75">
      <c r="A28" s="18" t="s">
        <v>25</v>
      </c>
      <c r="B28" s="10">
        <v>42717.56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2.75">
      <c r="A29" s="18" t="s">
        <v>26</v>
      </c>
      <c r="B29" s="10">
        <v>113166.87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2.75">
      <c r="A30" s="18" t="s">
        <v>27</v>
      </c>
      <c r="B30" s="10">
        <v>10169.49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22.5" customHeight="1">
      <c r="A31" s="19" t="s">
        <v>28</v>
      </c>
      <c r="B31" s="10">
        <v>2066.88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3" s="8" customFormat="1" ht="25.5">
      <c r="A32" s="20" t="s">
        <v>29</v>
      </c>
      <c r="B32" s="17">
        <v>24596.41279847394</v>
      </c>
      <c r="C32" s="15"/>
    </row>
    <row r="33" spans="1:3" s="8" customFormat="1" ht="12.75">
      <c r="A33" s="16" t="s">
        <v>30</v>
      </c>
      <c r="B33" s="17">
        <v>121038.75029935458</v>
      </c>
      <c r="C33" s="15"/>
    </row>
    <row r="34" spans="1:3" ht="12.75">
      <c r="A34" s="21" t="s">
        <v>31</v>
      </c>
      <c r="B34" s="10">
        <v>46573.090000000004</v>
      </c>
      <c r="C34" s="22"/>
    </row>
    <row r="35" spans="1:3" ht="12.75">
      <c r="A35" s="23" t="s">
        <v>32</v>
      </c>
      <c r="B35" s="10">
        <v>45240.3</v>
      </c>
      <c r="C35" s="22"/>
    </row>
    <row r="36" spans="1:3" ht="12.75">
      <c r="A36" s="23" t="s">
        <v>33</v>
      </c>
      <c r="B36" s="10">
        <v>444.57</v>
      </c>
      <c r="C36" s="22"/>
    </row>
    <row r="37" spans="1:2" ht="12.75">
      <c r="A37" s="23" t="s">
        <v>34</v>
      </c>
      <c r="B37" s="10">
        <v>888.22</v>
      </c>
    </row>
    <row r="38" spans="1:3" s="27" customFormat="1" ht="12.75">
      <c r="A38" s="24" t="s">
        <v>35</v>
      </c>
      <c r="B38" s="25">
        <v>74465.66029935457</v>
      </c>
      <c r="C38" s="26"/>
    </row>
    <row r="39" spans="1:2" ht="12.75">
      <c r="A39" s="9" t="s">
        <v>36</v>
      </c>
      <c r="B39" s="10">
        <v>55507.9896131297</v>
      </c>
    </row>
    <row r="40" spans="1:2" ht="12.75">
      <c r="A40" s="9" t="s">
        <v>37</v>
      </c>
      <c r="B40" s="10">
        <v>18957.670686224865</v>
      </c>
    </row>
    <row r="41" spans="1:3" s="8" customFormat="1" ht="12.75">
      <c r="A41" s="16" t="s">
        <v>38</v>
      </c>
      <c r="B41" s="17">
        <v>15651.807549456906</v>
      </c>
      <c r="C41" s="15"/>
    </row>
    <row r="42" spans="1:3" s="8" customFormat="1" ht="12.75">
      <c r="A42" s="16" t="s">
        <v>39</v>
      </c>
      <c r="B42" s="17">
        <v>108972.00499999999</v>
      </c>
      <c r="C42" s="15"/>
    </row>
    <row r="43" spans="1:2" ht="12.75">
      <c r="A43" s="9" t="s">
        <v>40</v>
      </c>
      <c r="B43" s="10">
        <v>582315.3192066074</v>
      </c>
    </row>
    <row r="44" spans="1:2" ht="12.75">
      <c r="A44" s="9" t="s">
        <v>41</v>
      </c>
      <c r="B44" s="10">
        <v>4101.952916934855</v>
      </c>
    </row>
    <row r="45" spans="1:24" s="4" customFormat="1" ht="12.75">
      <c r="A45" s="28" t="s">
        <v>42</v>
      </c>
      <c r="B45" s="10">
        <v>586417.2721235423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12.75">
      <c r="A46" s="9" t="s">
        <v>43</v>
      </c>
      <c r="B46" s="10">
        <v>105555.10898223761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4" customFormat="1" ht="12.75">
      <c r="A47" s="9" t="s">
        <v>44</v>
      </c>
      <c r="B47" s="10">
        <v>691972.3811057799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12.75">
      <c r="A48" s="9" t="s">
        <v>45</v>
      </c>
      <c r="B48" s="10">
        <v>-577116.6121850229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24">
      <c r="A49" s="53" t="s">
        <v>53</v>
      </c>
      <c r="B49" s="54">
        <v>60366.66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4" customFormat="1" ht="12.75">
      <c r="A50" s="55" t="s">
        <v>54</v>
      </c>
      <c r="B50" s="56">
        <f>B48+B49</f>
        <v>-516749.9521850229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4" customFormat="1" ht="12.75">
      <c r="A51" s="29"/>
      <c r="B51" s="3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4" customFormat="1" ht="12.75">
      <c r="A52" s="52" t="s">
        <v>47</v>
      </c>
      <c r="B52" s="3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4" customFormat="1" ht="12.75">
      <c r="A53" s="29" t="s">
        <v>49</v>
      </c>
      <c r="B53" s="1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" s="32" customFormat="1" ht="15.75" customHeight="1">
      <c r="A54" s="57" t="s">
        <v>48</v>
      </c>
      <c r="B54" s="58"/>
    </row>
    <row r="55" spans="1:2" s="32" customFormat="1" ht="15.75" customHeight="1">
      <c r="A55" s="59" t="s">
        <v>50</v>
      </c>
      <c r="B55" s="58"/>
    </row>
    <row r="56" spans="1:2" s="32" customFormat="1" ht="15.75" customHeight="1">
      <c r="A56" s="60" t="s">
        <v>51</v>
      </c>
      <c r="B56" s="60"/>
    </row>
    <row r="57" s="32" customFormat="1" ht="15.75" customHeight="1">
      <c r="A57" s="50" t="s">
        <v>52</v>
      </c>
    </row>
    <row r="58" s="32" customFormat="1" ht="15.75" customHeight="1">
      <c r="A58" s="50"/>
    </row>
    <row r="59" s="32" customFormat="1" ht="15.75" customHeight="1">
      <c r="A59" s="50"/>
    </row>
    <row r="60" spans="1:3" s="35" customFormat="1" ht="14.25">
      <c r="A60" s="51"/>
      <c r="B60" s="34"/>
      <c r="C60" s="33"/>
    </row>
    <row r="61" ht="8.25" customHeight="1"/>
    <row r="62" spans="1:24" s="12" customFormat="1" ht="12.75">
      <c r="A62" s="36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37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37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37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37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38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38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39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40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40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40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40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40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40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40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40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40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40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40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40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40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40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40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40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40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40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40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40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40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40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40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40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40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40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40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40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40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40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40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40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40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40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40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40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40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40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40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40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40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40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40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40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40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40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0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0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0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0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0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0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0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40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41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42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43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4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45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4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4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4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43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4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4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4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4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46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47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48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48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48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48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49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48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49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49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48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48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9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9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9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9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9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9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9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9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9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9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9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9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29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29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29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29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29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29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29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29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29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29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29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29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29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29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29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29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29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29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29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29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29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29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29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29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29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29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12" customFormat="1" ht="12.75">
      <c r="A238" s="5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12" customFormat="1" ht="12.75">
      <c r="A239" s="5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12" customFormat="1" ht="12.75">
      <c r="A240" s="5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12" customFormat="1" ht="12.75">
      <c r="A241" s="5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12" customFormat="1" ht="12.75">
      <c r="A242" s="5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12" customFormat="1" ht="12.75">
      <c r="A243" s="5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12" customFormat="1" ht="12.75">
      <c r="A244" s="5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12" customFormat="1" ht="12.75">
      <c r="A245" s="5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12" customFormat="1" ht="12.75">
      <c r="A246" s="5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12" customFormat="1" ht="12.75">
      <c r="A247" s="5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12" customFormat="1" ht="12.75">
      <c r="A248" s="5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s="12" customFormat="1" ht="12.75">
      <c r="A249" s="5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s="12" customFormat="1" ht="12.75">
      <c r="A250" s="5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s="12" customFormat="1" ht="12.75">
      <c r="A251" s="5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s="12" customFormat="1" ht="12.75">
      <c r="A252" s="5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12" customFormat="1" ht="12.75">
      <c r="A253" s="5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s="12" customFormat="1" ht="12.75">
      <c r="A254" s="5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s="12" customFormat="1" ht="12.75">
      <c r="A255" s="5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s="12" customFormat="1" ht="12.75">
      <c r="A256" s="5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s="12" customFormat="1" ht="12.75">
      <c r="A257" s="5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s="12" customFormat="1" ht="12.75">
      <c r="A258" s="5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s="12" customFormat="1" ht="12.75">
      <c r="A259" s="5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s="12" customFormat="1" ht="12.75">
      <c r="A260" s="5"/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s="12" customFormat="1" ht="12.75">
      <c r="A261" s="5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s="12" customFormat="1" ht="12.75">
      <c r="A262" s="5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s="12" customFormat="1" ht="12.75">
      <c r="A263" s="5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</sheetData>
  <sheetProtection/>
  <autoFilter ref="A1:Y263"/>
  <mergeCells count="3">
    <mergeCell ref="A54:B54"/>
    <mergeCell ref="A55:B55"/>
    <mergeCell ref="A56:B56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2014-08-02T04:29:25Z</cp:lastPrinted>
  <dcterms:created xsi:type="dcterms:W3CDTF">2014-03-14T16:08:09Z</dcterms:created>
  <dcterms:modified xsi:type="dcterms:W3CDTF">2014-08-02T09:55:10Z</dcterms:modified>
  <cp:category/>
  <cp:version/>
  <cp:contentType/>
  <cp:contentStatus/>
</cp:coreProperties>
</file>