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<sst xmlns="http://schemas.openxmlformats.org/spreadsheetml/2006/main" count="53" uniqueCount="53">
  <si>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</si>
  <si>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</si>
  <si>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</si>
  <si>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</si>
  <si>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</si>
  <si>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</si>
  <si>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</si>
  <si>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</si>
  <si>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</si>
  <si>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</si>
  <si>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</si>
  <si>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</si>
  <si>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</si>
  <si>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</si>
  <si>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</si>
  <si>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</si>
  <si>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</si>
  <si>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</si>
  <si>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</si>
  <si>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</si>
  <si>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</si>
  <si>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</si>
  <si>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</si>
  <si>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</si>
  <si>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</si>
  <si>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</si>
  <si>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</si>
  <si>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</si>
  <si>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</si>
  <si>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</si>
  <si>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</si>
  <si>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</si>
  <si>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</si>
  <si>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</si>
  <si>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</si>
  <si>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</si>
  <si>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</si>
  <si>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</si>
  <si>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</si>
  <si>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</si>
  <si>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</si>
  <si>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</si>
  <si>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</si>
  <si>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</si>
  <si>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</si>
  <si>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</si>
  <si>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</si>
  <si>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</si>
  <si>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</si>
  <si>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</si>
  <si>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</si>
  <si>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</si>
  <si>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101/3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</si>
</sst>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7" t="s">
        <v>52</v>
      </c>
      <c r="C4" s="48"/>
      <c r="D4" s="49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350162.8571428571</v>
      </c>
      <c r="C6" s="9">
        <v>385179.1428571429</v>
      </c>
      <c r="D6" s="7">
        <v>735342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343.1190476190476</v>
      </c>
      <c r="C8" s="9">
        <v>377.43095238095236</v>
      </c>
      <c r="D8" s="7">
        <v>720.55</v>
      </c>
    </row>
    <row r="9" spans="1:4" ht="12" customHeight="1">
      <c r="A9" s="8" t="s">
        <v>11</v>
      </c>
      <c r="B9" s="9">
        <v>350505.97619047615</v>
      </c>
      <c r="C9" s="9">
        <v>385556.57380952383</v>
      </c>
      <c r="D9" s="9">
        <v>736062.55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39102.589852682126</v>
      </c>
      <c r="C11" s="9">
        <v>43012.84883795034</v>
      </c>
      <c r="D11" s="35">
        <v>82115.43869063247</v>
      </c>
    </row>
    <row r="12" spans="1:4" ht="12.75">
      <c r="A12" s="14" t="s">
        <v>14</v>
      </c>
      <c r="B12" s="15">
        <v>93795.2269975787</v>
      </c>
      <c r="C12" s="15">
        <v>103174.74969733658</v>
      </c>
      <c r="D12" s="15">
        <v>196372.27118644072</v>
      </c>
    </row>
    <row r="13" spans="1:7" s="36" customFormat="1" ht="12.75" customHeight="1" hidden="1">
      <c r="A13" s="37"/>
      <c r="B13" s="42">
        <f>SUM(B15:B30)</f>
        <v>93795.2269975787</v>
      </c>
      <c r="C13" s="42">
        <f>SUM(C15:C30)</f>
        <v>103174.74969733658</v>
      </c>
      <c r="D13" s="42">
        <f>SUM(D15:D30)</f>
        <v>196372.27118644072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>
        <v>0</v>
      </c>
      <c r="D18" s="43">
        <v>0</v>
      </c>
    </row>
    <row r="19" spans="1:4" ht="12.75">
      <c r="A19" s="40" t="s">
        <v>16</v>
      </c>
      <c r="B19" s="10">
        <v>518.8700564971751</v>
      </c>
      <c r="C19" s="10">
        <v>570.7570621468927</v>
      </c>
      <c r="D19" s="43">
        <v>1089.6271186440679</v>
      </c>
    </row>
    <row r="20" spans="1:4" ht="12" customHeight="1">
      <c r="A20" s="40" t="s">
        <v>43</v>
      </c>
      <c r="B20" s="10">
        <v>12073.813559322034</v>
      </c>
      <c r="C20" s="10">
        <v>13281.194915254238</v>
      </c>
      <c r="D20" s="43">
        <v>25355.008474576272</v>
      </c>
    </row>
    <row r="21" spans="1:4" s="2" customFormat="1" ht="12" customHeight="1">
      <c r="A21" s="40" t="s">
        <v>44</v>
      </c>
      <c r="B21" s="10">
        <v>3458.4342211460857</v>
      </c>
      <c r="C21" s="10">
        <v>3804.2776432606947</v>
      </c>
      <c r="D21" s="10">
        <v>7262.7118644067805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64856.723163841816</v>
      </c>
      <c r="C24" s="10">
        <v>71342.395480226</v>
      </c>
      <c r="D24" s="43">
        <v>136199.1186440678</v>
      </c>
    </row>
    <row r="25" spans="1:4" ht="12.75">
      <c r="A25" s="16" t="s">
        <v>48</v>
      </c>
      <c r="B25" s="43"/>
      <c r="C25" s="43"/>
      <c r="D25" s="43">
        <v>0</v>
      </c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5977.055084745763</v>
      </c>
      <c r="C27" s="10">
        <v>6574.7605932203405</v>
      </c>
      <c r="D27" s="43">
        <v>11954.110169491527</v>
      </c>
    </row>
    <row r="28" spans="1:4" ht="12.75">
      <c r="A28" s="16" t="s">
        <v>49</v>
      </c>
      <c r="B28" s="43">
        <v>4213.075060532688</v>
      </c>
      <c r="C28" s="43">
        <v>4634.382566585958</v>
      </c>
      <c r="D28" s="43">
        <v>8847.457627118645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2091.928974979822</v>
      </c>
      <c r="C30" s="43">
        <f>B30*1.1</f>
        <v>2301.1218724778046</v>
      </c>
      <c r="D30" s="10">
        <f>5183.8/1.18</f>
        <v>4393.050847457627</v>
      </c>
    </row>
    <row r="31" spans="1:4" ht="12.75">
      <c r="A31" s="17" t="s">
        <v>19</v>
      </c>
      <c r="B31" s="15">
        <v>27245.557244824173</v>
      </c>
      <c r="C31" s="15">
        <v>29851.220523177813</v>
      </c>
      <c r="D31" s="15">
        <v>57096.77776800198</v>
      </c>
    </row>
    <row r="32" spans="1:4" ht="12.75">
      <c r="A32" s="17" t="s">
        <v>20</v>
      </c>
      <c r="B32" s="15">
        <v>132207.32618418254</v>
      </c>
      <c r="C32" s="15">
        <v>142688.6740426008</v>
      </c>
      <c r="D32" s="15">
        <v>274896.00022678333</v>
      </c>
    </row>
    <row r="33" spans="1:4" ht="12.75">
      <c r="A33" s="8" t="s">
        <v>21</v>
      </c>
      <c r="B33" s="10">
        <v>75541.07446327683</v>
      </c>
      <c r="C33" s="10">
        <v>80634.59362960451</v>
      </c>
      <c r="D33" s="7">
        <v>156175.66809288136</v>
      </c>
    </row>
    <row r="34" spans="1:4" ht="12.75">
      <c r="A34" s="18" t="s">
        <v>22</v>
      </c>
      <c r="B34" s="10">
        <v>15213.9</v>
      </c>
      <c r="C34" s="10">
        <v>16735.29</v>
      </c>
      <c r="D34" s="10">
        <v>31949.19</v>
      </c>
    </row>
    <row r="35" spans="1:4" ht="12.75">
      <c r="A35" s="11" t="s">
        <v>23</v>
      </c>
      <c r="B35" s="10">
        <v>1038.96</v>
      </c>
      <c r="C35" s="10">
        <v>1104.41448</v>
      </c>
      <c r="D35" s="10">
        <v>2143.37448</v>
      </c>
    </row>
    <row r="36" spans="1:4" ht="12" customHeight="1">
      <c r="A36" s="19" t="s">
        <v>24</v>
      </c>
      <c r="B36" s="10">
        <v>1401.2</v>
      </c>
      <c r="C36" s="10">
        <v>1489.4755999999998</v>
      </c>
      <c r="D36" s="10">
        <v>2890.6755999999996</v>
      </c>
    </row>
    <row r="37" spans="1:4" ht="12" customHeight="1">
      <c r="A37" s="16" t="s">
        <v>25</v>
      </c>
      <c r="B37" s="16">
        <v>1035.7344632768363</v>
      </c>
      <c r="C37" s="16">
        <v>1139.30790960452</v>
      </c>
      <c r="D37" s="16">
        <v>2175.042372881356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56666.25172090571</v>
      </c>
      <c r="C39" s="10">
        <v>62054.080412996285</v>
      </c>
      <c r="D39" s="10">
        <v>118720.33213390199</v>
      </c>
    </row>
    <row r="40" spans="1:4" ht="12" customHeight="1">
      <c r="A40" s="19" t="s">
        <v>28</v>
      </c>
      <c r="B40" s="10">
        <v>16307.30869189873</v>
      </c>
      <c r="C40" s="10">
        <v>17938.039561088604</v>
      </c>
      <c r="D40" s="10">
        <v>34245.348252987336</v>
      </c>
    </row>
    <row r="41" spans="1:4" ht="12" customHeight="1">
      <c r="A41" s="19" t="s">
        <v>29</v>
      </c>
      <c r="B41" s="10">
        <v>22529.17090799843</v>
      </c>
      <c r="C41" s="10">
        <v>24782.087998798273</v>
      </c>
      <c r="D41" s="10">
        <v>47311.258906796706</v>
      </c>
    </row>
    <row r="42" spans="1:4" ht="12" customHeight="1">
      <c r="A42" s="19" t="s">
        <v>30</v>
      </c>
      <c r="B42" s="10">
        <v>10294.73212100855</v>
      </c>
      <c r="C42" s="10">
        <v>11324.205333109405</v>
      </c>
      <c r="D42" s="10">
        <v>21618.937454117957</v>
      </c>
    </row>
    <row r="43" spans="1:4" ht="12" customHeight="1">
      <c r="A43" s="23" t="s">
        <v>31</v>
      </c>
      <c r="B43" s="24">
        <v>7535.04</v>
      </c>
      <c r="C43" s="24">
        <v>8009.747519999999</v>
      </c>
      <c r="D43" s="24">
        <v>15544.787519999998</v>
      </c>
    </row>
    <row r="44" spans="1:4" ht="12" customHeight="1">
      <c r="A44" s="25" t="s">
        <v>32</v>
      </c>
      <c r="B44" s="20">
        <v>11818.849378185321</v>
      </c>
      <c r="C44" s="20">
        <v>12937.899465675508</v>
      </c>
      <c r="D44" s="20">
        <v>24756.748843860827</v>
      </c>
    </row>
    <row r="45" spans="1:4" ht="12" customHeight="1">
      <c r="A45" s="26" t="s">
        <v>33</v>
      </c>
      <c r="B45" s="27">
        <v>2017.8876513317189</v>
      </c>
      <c r="C45" s="27">
        <v>2219.6764164648916</v>
      </c>
      <c r="D45" s="27">
        <v>4237.56406779661</v>
      </c>
    </row>
    <row r="46" spans="1:4" ht="12" customHeight="1">
      <c r="A46" s="25" t="s">
        <v>34</v>
      </c>
      <c r="B46" s="28">
        <v>41319.21714285714</v>
      </c>
      <c r="C46" s="28">
        <v>45451.138857142854</v>
      </c>
      <c r="D46" s="28">
        <v>86770.356</v>
      </c>
    </row>
    <row r="47" spans="1:4" ht="12" customHeight="1">
      <c r="A47" s="29" t="s">
        <v>35</v>
      </c>
      <c r="B47" s="30">
        <v>13411.237428571427</v>
      </c>
      <c r="C47" s="30">
        <v>14752.361171428573</v>
      </c>
      <c r="D47" s="30">
        <v>28163.5986</v>
      </c>
    </row>
    <row r="48" spans="1:4" ht="12" customHeight="1">
      <c r="A48" s="31" t="s">
        <v>36</v>
      </c>
      <c r="B48" s="30">
        <v>27907.97971428571</v>
      </c>
      <c r="C48" s="30">
        <v>30698.777685714285</v>
      </c>
      <c r="D48" s="30">
        <v>58606.757399999995</v>
      </c>
    </row>
    <row r="49" spans="1:4" ht="12" customHeight="1">
      <c r="A49" s="25" t="s">
        <v>37</v>
      </c>
      <c r="B49" s="10">
        <v>2517.3542689718965</v>
      </c>
      <c r="C49" s="10">
        <v>2757.159028085223</v>
      </c>
      <c r="D49" s="10">
        <v>5274.5132970571185</v>
      </c>
    </row>
    <row r="50" spans="1:4" ht="12" customHeight="1">
      <c r="A50" s="25" t="s">
        <v>38</v>
      </c>
      <c r="B50" s="28">
        <f>B46+B45+B44+B32+B31+B12+B49</f>
        <v>310921.41886793147</v>
      </c>
      <c r="C50" s="28">
        <f>C46+C45+C44+C32+C31+C12+C49</f>
        <v>339080.5180304837</v>
      </c>
      <c r="D50" s="28">
        <f>D46+D45+D44+D32+D31+D12+D49</f>
        <v>649404.2313899406</v>
      </c>
    </row>
    <row r="51" spans="1:4" ht="12" customHeight="1">
      <c r="A51" s="25" t="s">
        <v>39</v>
      </c>
      <c r="B51" s="28">
        <f>B50*1.18</f>
        <v>366887.2742641591</v>
      </c>
      <c r="C51" s="28">
        <f>C50*1.18</f>
        <v>400115.0112759707</v>
      </c>
      <c r="D51" s="20">
        <f>D50*1.18</f>
        <v>766296.9930401299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2012-04-04T03:23:04Z</dcterms:modified>
  <cp:category/>
  <cp:version/>
  <cp:contentType/>
  <cp:contentStatus/>
</cp:coreProperties>
</file>