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<sst xmlns="http://schemas.openxmlformats.org/spreadsheetml/2006/main" count="38" uniqueCount="33">
  <si>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</si>
  <si>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</si>
  <si>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</si>
  <si>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</si>
  <si>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</si>
  <si>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</si>
  <si>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</si>
  <si>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</si>
  <si>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</si>
  <si>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</si>
  <si>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</si>
  <si>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</si>
  <si>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</si>
  <si>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</si>
  <si>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</si>
  <si>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</si>
  <si>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</si>
  <si>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</si>
  <si>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</si>
  <si>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</si>
  <si>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</si>
  <si>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</si>
  <si>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</si>
  <si>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</si>
  <si>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</si>
  <si>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</si>
  <si>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</si>
  <si>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</si>
  <si>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</si>
  <si>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</si>
  <si>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</si>
  <si>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Сафроновский переезд       49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</si>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</sst>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15633944"/>
        <c:axId val="6487769"/>
      </c:bar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33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3329.13</v>
      </c>
      <c r="C8" s="18">
        <v>3662.043</v>
      </c>
      <c r="D8" s="18">
        <v>6991.173000000001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-17026.204993870077</v>
      </c>
      <c r="C10" s="25"/>
      <c r="D10" s="26"/>
    </row>
    <row r="11" spans="1:4" ht="12.75">
      <c r="A11" s="8" t="s">
        <v>7</v>
      </c>
      <c r="B11" s="19">
        <f>SUM(B12:B13)</f>
        <v>308.9687557717</v>
      </c>
      <c r="C11" s="19">
        <f>SUM(C12:C13)</f>
        <v>360.7312626977401</v>
      </c>
      <c r="D11" s="19">
        <f>B11+C11</f>
        <v>669.70001846944</v>
      </c>
    </row>
    <row r="12" spans="1:4" ht="12">
      <c r="A12" s="9" t="s">
        <v>8</v>
      </c>
      <c r="B12" s="23">
        <v>163.96875577170002</v>
      </c>
      <c r="C12" s="23">
        <v>360.7312626977401</v>
      </c>
      <c r="D12" s="23">
        <v>524.7000184694401</v>
      </c>
    </row>
    <row r="13" spans="1:4" ht="12">
      <c r="A13" s="9" t="s">
        <v>9</v>
      </c>
      <c r="B13" s="23">
        <v>145</v>
      </c>
      <c r="C13" s="23"/>
      <c r="D13" s="23">
        <v>145</v>
      </c>
    </row>
    <row r="14" spans="1:4" ht="25.5">
      <c r="A14" s="10" t="s">
        <v>10</v>
      </c>
      <c r="B14" s="19">
        <v>1063.7642309095731</v>
      </c>
      <c r="C14" s="19">
        <v>1165.2353540005306</v>
      </c>
      <c r="D14" s="19">
        <v>2228.9995849101037</v>
      </c>
    </row>
    <row r="15" spans="1:4" ht="12.75">
      <c r="A15" s="11" t="s">
        <v>11</v>
      </c>
      <c r="B15" s="19">
        <f>B16+B19</f>
        <v>2920.2014874936167</v>
      </c>
      <c r="C15" s="19">
        <f>C16+C19</f>
        <v>3202.6049662429787</v>
      </c>
      <c r="D15" s="19">
        <f>B15+C15</f>
        <v>6122.806453736595</v>
      </c>
    </row>
    <row r="16" spans="1:4" ht="12.75">
      <c r="A16" s="12" t="s">
        <v>12</v>
      </c>
      <c r="B16" s="21">
        <f>SUM(B17:B18)</f>
        <v>746.99</v>
      </c>
      <c r="C16" s="21">
        <f>SUM(C17:C18)</f>
        <v>818.0041699999999</v>
      </c>
      <c r="D16" s="21">
        <f>B16+C16</f>
        <v>1564.99417</v>
      </c>
    </row>
    <row r="17" spans="1:4" ht="12">
      <c r="A17" s="13" t="s">
        <v>13</v>
      </c>
      <c r="B17" s="20">
        <v>647.4</v>
      </c>
      <c r="C17" s="20">
        <v>712.14</v>
      </c>
      <c r="D17" s="20">
        <v>1359.54</v>
      </c>
    </row>
    <row r="18" spans="1:4" ht="12.75">
      <c r="A18" s="14" t="s">
        <v>14</v>
      </c>
      <c r="B18" s="21">
        <v>99.59</v>
      </c>
      <c r="C18" s="21">
        <v>105.86416999999999</v>
      </c>
      <c r="D18" s="20">
        <v>205.45416999999998</v>
      </c>
    </row>
    <row r="19" spans="1:4" ht="12.75">
      <c r="A19" s="12" t="s">
        <v>15</v>
      </c>
      <c r="B19" s="21">
        <f>SUM(B20:B21)</f>
        <v>2173.211487493617</v>
      </c>
      <c r="C19" s="21">
        <f>SUM(C20:C21)</f>
        <v>2384.600796242979</v>
      </c>
      <c r="D19" s="21">
        <f>SUM(D20:D21)</f>
        <v>4557.812283736596</v>
      </c>
    </row>
    <row r="20" spans="1:4" ht="12">
      <c r="A20" s="13" t="s">
        <v>16</v>
      </c>
      <c r="B20" s="20">
        <v>2012.891487493617</v>
      </c>
      <c r="C20" s="20">
        <v>2214.180636242979</v>
      </c>
      <c r="D20" s="20">
        <v>4227.072123736596</v>
      </c>
    </row>
    <row r="21" spans="1:4" ht="12">
      <c r="A21" s="13" t="s">
        <v>17</v>
      </c>
      <c r="B21" s="20">
        <v>160.32</v>
      </c>
      <c r="C21" s="20">
        <v>170.42015999999998</v>
      </c>
      <c r="D21" s="20">
        <v>330.74015999999995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350</v>
      </c>
      <c r="C23" s="19">
        <v>385</v>
      </c>
      <c r="D23" s="19">
        <f>C23+B23</f>
        <v>735</v>
      </c>
    </row>
    <row r="24" spans="1:4" ht="12.75">
      <c r="A24" s="7" t="s">
        <v>19</v>
      </c>
      <c r="B24" s="19">
        <f>B11+B14+B15+B22+B23</f>
        <v>5826.93447417489</v>
      </c>
      <c r="C24" s="19">
        <f>C11+C14+C15+C22+C23</f>
        <v>6411.571582941249</v>
      </c>
      <c r="D24" s="19">
        <f>D11+D14+D15+D22+D23</f>
        <v>12238.50605711614</v>
      </c>
    </row>
    <row r="25" spans="1:4" ht="12.75">
      <c r="A25" s="7" t="s">
        <v>20</v>
      </c>
      <c r="B25" s="19">
        <f>B24*1.18</f>
        <v>6875.78267952637</v>
      </c>
      <c r="C25" s="19">
        <f>C24*1.18</f>
        <v>7565.654467870674</v>
      </c>
      <c r="D25" s="19">
        <f>D24*1.18</f>
        <v>14441.437147397044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2012-07-19T06:13:49Z</dcterms:modified>
  <cp:category/>
  <cp:version/>
  <cp:contentType/>
  <cp:contentStatus/>
</cp:coreProperties>
</file>