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2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<sst xmlns="http://schemas.openxmlformats.org/spreadsheetml/2006/main" count="29" uniqueCount="29">
  <si>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Вокзальная 20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</si>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</sst>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8</v>
      </c>
      <c r="B2" s="5"/>
      <c r="C2" s="5"/>
      <c r="D2" s="5"/>
    </row>
    <row r="3" spans="1:4" ht="12">
      <c r="A3" s="6" t="s">
        <v>9</v>
      </c>
      <c r="B3" s="7" t="s">
        <v>0</v>
      </c>
      <c r="C3" s="7"/>
      <c r="D3" s="7"/>
    </row>
    <row r="4" spans="1:4" ht="12">
      <c r="A4" s="8" t="s">
        <v>10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11</v>
      </c>
      <c r="C7" s="11" t="s">
        <v>12</v>
      </c>
      <c r="D7" s="11" t="s">
        <v>13</v>
      </c>
    </row>
    <row r="8" spans="1:4" ht="12">
      <c r="A8" s="12" t="s">
        <v>14</v>
      </c>
      <c r="B8" s="13">
        <v>4484</v>
      </c>
      <c r="C8" s="13">
        <v>4932</v>
      </c>
      <c r="D8" s="13">
        <f>B8+C8</f>
        <v>9416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>
      <c r="A11" s="17" t="s">
        <v>3</v>
      </c>
      <c r="B11" s="13">
        <f>B12</f>
        <v>879</v>
      </c>
      <c r="C11" s="13">
        <f>C12</f>
        <v>967</v>
      </c>
      <c r="D11" s="13">
        <f aca="true" t="shared" si="0" ref="D11:D25">B11+C11</f>
        <v>1846</v>
      </c>
    </row>
    <row r="12" spans="1:4" ht="12">
      <c r="A12" s="18" t="s">
        <v>15</v>
      </c>
      <c r="B12" s="19">
        <v>879</v>
      </c>
      <c r="C12" s="19">
        <v>967</v>
      </c>
      <c r="D12" s="13">
        <f t="shared" si="0"/>
        <v>1846</v>
      </c>
    </row>
    <row r="13" spans="1:4" ht="12">
      <c r="A13" s="17" t="s">
        <v>16</v>
      </c>
      <c r="B13" s="13">
        <v>968</v>
      </c>
      <c r="C13" s="13">
        <v>1064</v>
      </c>
      <c r="D13" s="13">
        <f t="shared" si="0"/>
        <v>2032</v>
      </c>
    </row>
    <row r="14" spans="1:4" ht="12">
      <c r="A14" s="17" t="s">
        <v>4</v>
      </c>
      <c r="B14" s="13">
        <f>B15+B19</f>
        <v>1184</v>
      </c>
      <c r="C14" s="13">
        <f>C15+C19</f>
        <v>1170</v>
      </c>
      <c r="D14" s="13">
        <f t="shared" si="0"/>
        <v>2354</v>
      </c>
    </row>
    <row r="15" spans="1:4" ht="12">
      <c r="A15" s="20" t="s">
        <v>17</v>
      </c>
      <c r="B15" s="19">
        <f>B16+B17+B18</f>
        <v>863</v>
      </c>
      <c r="C15" s="19">
        <f>C16+C17+C18</f>
        <v>829</v>
      </c>
      <c r="D15" s="13">
        <f t="shared" si="0"/>
        <v>1692</v>
      </c>
    </row>
    <row r="16" spans="1:4" ht="12">
      <c r="A16" s="18" t="s">
        <v>28</v>
      </c>
      <c r="B16" s="19">
        <f>324+340</f>
        <v>664</v>
      </c>
      <c r="C16" s="19">
        <v>617</v>
      </c>
      <c r="D16" s="13">
        <f t="shared" si="0"/>
        <v>1281</v>
      </c>
    </row>
    <row r="17" spans="1:4" ht="12">
      <c r="A17" s="18" t="s">
        <v>18</v>
      </c>
      <c r="B17" s="19">
        <v>199</v>
      </c>
      <c r="C17" s="19">
        <v>212</v>
      </c>
      <c r="D17" s="13">
        <f t="shared" si="0"/>
        <v>411</v>
      </c>
    </row>
    <row r="18" spans="1:4" ht="12" hidden="1">
      <c r="A18" s="18" t="s">
        <v>19</v>
      </c>
      <c r="B18" s="19"/>
      <c r="C18" s="19"/>
      <c r="D18" s="13">
        <f t="shared" si="0"/>
        <v>0</v>
      </c>
    </row>
    <row r="19" spans="1:4" ht="12">
      <c r="A19" s="20" t="s">
        <v>20</v>
      </c>
      <c r="B19" s="19">
        <f>B20+B21</f>
        <v>321</v>
      </c>
      <c r="C19" s="19">
        <f>C20+C21</f>
        <v>341</v>
      </c>
      <c r="D19" s="13">
        <f t="shared" si="0"/>
        <v>662</v>
      </c>
    </row>
    <row r="20" spans="1:4" ht="12" hidden="1">
      <c r="A20" s="18" t="s">
        <v>5</v>
      </c>
      <c r="B20" s="19"/>
      <c r="C20" s="19"/>
      <c r="D20" s="13">
        <f t="shared" si="0"/>
        <v>0</v>
      </c>
    </row>
    <row r="21" spans="1:4" ht="12">
      <c r="A21" s="18" t="s">
        <v>6</v>
      </c>
      <c r="B21" s="19">
        <v>321</v>
      </c>
      <c r="C21" s="19">
        <v>341</v>
      </c>
      <c r="D21" s="13">
        <f t="shared" si="0"/>
        <v>662</v>
      </c>
    </row>
    <row r="22" spans="1:4" ht="12">
      <c r="A22" s="17" t="s">
        <v>21</v>
      </c>
      <c r="B22" s="13">
        <v>339</v>
      </c>
      <c r="C22" s="13">
        <v>507</v>
      </c>
      <c r="D22" s="13">
        <f t="shared" si="0"/>
        <v>846</v>
      </c>
    </row>
    <row r="23" spans="1:4" ht="12">
      <c r="A23" s="17" t="s">
        <v>22</v>
      </c>
      <c r="B23" s="13">
        <v>430</v>
      </c>
      <c r="C23" s="13">
        <v>472</v>
      </c>
      <c r="D23" s="13">
        <f t="shared" si="0"/>
        <v>902</v>
      </c>
    </row>
    <row r="24" spans="1:4" ht="12">
      <c r="A24" s="17" t="s">
        <v>7</v>
      </c>
      <c r="B24" s="13">
        <f>B11+B13+B14+B22+B23</f>
        <v>3800</v>
      </c>
      <c r="C24" s="13">
        <f>C11+C13+C14+C22+C23</f>
        <v>4180</v>
      </c>
      <c r="D24" s="13">
        <f t="shared" si="0"/>
        <v>7980</v>
      </c>
    </row>
    <row r="25" spans="1:4" ht="12">
      <c r="A25" s="17" t="s">
        <v>23</v>
      </c>
      <c r="B25" s="13">
        <f>B24*1.18</f>
        <v>4484</v>
      </c>
      <c r="C25" s="13">
        <f>C24*1.18</f>
        <v>4932.4</v>
      </c>
      <c r="D25" s="13">
        <f t="shared" si="0"/>
        <v>9416.4</v>
      </c>
    </row>
    <row r="26" spans="1:4" ht="12">
      <c r="A26" s="21"/>
      <c r="B26" s="22"/>
      <c r="C26" s="22"/>
      <c r="D26" s="22"/>
    </row>
    <row r="27" spans="1:4" ht="12" hidden="1">
      <c r="A27" s="23" t="s">
        <v>24</v>
      </c>
      <c r="B27" s="22"/>
      <c r="C27" s="22"/>
      <c r="D27" s="22"/>
    </row>
    <row r="28" spans="1:4" ht="12" hidden="1">
      <c r="A28" s="23" t="s">
        <v>25</v>
      </c>
      <c r="B28" s="22"/>
      <c r="C28" s="22"/>
      <c r="D28" s="22"/>
    </row>
    <row r="29" spans="1:4" ht="12" hidden="1">
      <c r="A29" s="23"/>
      <c r="B29" s="22"/>
      <c r="C29" s="22"/>
      <c r="D29" s="22"/>
    </row>
    <row r="30" spans="1:4" ht="12" hidden="1">
      <c r="A30" s="23" t="s">
        <v>26</v>
      </c>
      <c r="B30" s="22"/>
      <c r="C30" s="22"/>
      <c r="D30" s="22"/>
    </row>
    <row r="31" spans="1:4" ht="12" hidden="1">
      <c r="A31" s="23" t="s">
        <v>27</v>
      </c>
      <c r="B31" s="22"/>
      <c r="C31" s="22"/>
      <c r="D31" s="22"/>
    </row>
    <row r="32" spans="1:4" ht="12" hidden="1">
      <c r="A32" s="23"/>
      <c r="B32" s="24"/>
      <c r="C32" s="24"/>
      <c r="D32" s="24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ht="12" hidden="1"/>
    <row r="36" ht="12" hidden="1"/>
    <row r="37" ht="12" hidden="1"/>
    <row r="38" ht="12" hidden="1"/>
  </sheetData>
  <sheetProtection/>
  <printOptions/>
  <pageMargins left="0.56" right="0.75" top="0.5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2012-04-01T08:13:54Z</cp:lastPrinted>
  <dcterms:created xsi:type="dcterms:W3CDTF">2012-04-01T03:38:31Z</dcterms:created>
  <dcterms:modified xsi:type="dcterms:W3CDTF">2012-07-25T04:18:57Z</dcterms:modified>
  <cp:category/>
  <cp:version/>
  <cp:contentType/>
  <cp:contentStatus/>
</cp:coreProperties>
</file>