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5Б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<sst xmlns="http://schemas.openxmlformats.org/spreadsheetml/2006/main" count="30" uniqueCount="30">
  <si>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Вокзальная 25б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</si>
  <si>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</si>
  <si>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</si>
  <si>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</si>
  <si>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</si>
  <si>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твердых бытовых отходов</t>
  </si>
  <si>
    <t>Дезинсекция и дератизация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</si>
  <si>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</si>
  <si>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</si>
  <si>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</si>
  <si>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</si>
  <si>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</si>
  <si>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</si>
  <si>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</si>
  <si>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</si>
  <si>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</si>
  <si>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</si>
  <si>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</si>
  <si>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</si>
  <si>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</si>
  <si>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</si>
  <si>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</si>
  <si>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</si>
  <si>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</si>
  <si>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</si>
  <si>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</si>
  <si>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</si>
  <si>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</si>
  <si>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</si>
  <si>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Общестроительные работы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</si>
</sst>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10</v>
      </c>
      <c r="B2" s="5"/>
      <c r="C2" s="5"/>
      <c r="D2" s="5"/>
    </row>
    <row r="3" spans="1:4" ht="12">
      <c r="A3" s="6" t="s">
        <v>11</v>
      </c>
      <c r="B3" s="7" t="s">
        <v>0</v>
      </c>
      <c r="C3" s="7"/>
      <c r="D3" s="7"/>
    </row>
    <row r="4" spans="1:4" ht="12">
      <c r="A4" s="8" t="s">
        <v>12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13</v>
      </c>
      <c r="C7" s="11" t="s">
        <v>14</v>
      </c>
      <c r="D7" s="11" t="s">
        <v>15</v>
      </c>
    </row>
    <row r="8" spans="1:4" ht="12">
      <c r="A8" s="12" t="s">
        <v>16</v>
      </c>
      <c r="B8" s="13">
        <v>32903</v>
      </c>
      <c r="C8" s="13">
        <v>36193</v>
      </c>
      <c r="D8" s="13">
        <f>B8+C8</f>
        <v>69096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B13+B12</f>
        <v>7237</v>
      </c>
      <c r="C11" s="13">
        <f>C13+C12</f>
        <v>7960</v>
      </c>
      <c r="D11" s="13">
        <f aca="true" t="shared" si="0" ref="D11:D26">B11+C11</f>
        <v>15197</v>
      </c>
    </row>
    <row r="12" spans="1:4" ht="12">
      <c r="A12" s="18" t="s">
        <v>29</v>
      </c>
      <c r="B12" s="19">
        <v>4250</v>
      </c>
      <c r="C12" s="19">
        <v>4675</v>
      </c>
      <c r="D12" s="13">
        <f t="shared" si="0"/>
        <v>8925</v>
      </c>
    </row>
    <row r="13" spans="1:4" ht="12">
      <c r="A13" s="18" t="s">
        <v>17</v>
      </c>
      <c r="B13" s="19">
        <v>2987</v>
      </c>
      <c r="C13" s="19">
        <v>3285</v>
      </c>
      <c r="D13" s="13">
        <f t="shared" si="0"/>
        <v>6272</v>
      </c>
    </row>
    <row r="14" spans="1:4" ht="12">
      <c r="A14" s="17" t="s">
        <v>18</v>
      </c>
      <c r="B14" s="13">
        <v>2421</v>
      </c>
      <c r="C14" s="13">
        <v>2663</v>
      </c>
      <c r="D14" s="13">
        <f t="shared" si="0"/>
        <v>5084</v>
      </c>
    </row>
    <row r="15" spans="1:4" ht="12">
      <c r="A15" s="17" t="s">
        <v>4</v>
      </c>
      <c r="B15" s="13">
        <f>B16+B20</f>
        <v>12737.880000000001</v>
      </c>
      <c r="C15" s="13">
        <f>C16+C20</f>
        <v>14026</v>
      </c>
      <c r="D15" s="13">
        <f t="shared" si="0"/>
        <v>26763.88</v>
      </c>
    </row>
    <row r="16" spans="1:4" ht="12">
      <c r="A16" s="20" t="s">
        <v>19</v>
      </c>
      <c r="B16" s="19">
        <f>B17+B18+B19</f>
        <v>3724</v>
      </c>
      <c r="C16" s="19">
        <f>C17+C18+C19</f>
        <v>4172</v>
      </c>
      <c r="D16" s="13">
        <f t="shared" si="0"/>
        <v>7896</v>
      </c>
    </row>
    <row r="17" spans="1:4" ht="12">
      <c r="A17" s="18" t="s">
        <v>5</v>
      </c>
      <c r="B17" s="19">
        <v>2473</v>
      </c>
      <c r="C17" s="19">
        <v>2842</v>
      </c>
      <c r="D17" s="13">
        <f t="shared" si="0"/>
        <v>5315</v>
      </c>
    </row>
    <row r="18" spans="1:4" ht="12">
      <c r="A18" s="18" t="s">
        <v>20</v>
      </c>
      <c r="B18" s="19">
        <v>996</v>
      </c>
      <c r="C18" s="19">
        <v>1059</v>
      </c>
      <c r="D18" s="13">
        <f t="shared" si="0"/>
        <v>2055</v>
      </c>
    </row>
    <row r="19" spans="1:4" ht="12">
      <c r="A19" s="18" t="s">
        <v>6</v>
      </c>
      <c r="B19" s="19">
        <v>255</v>
      </c>
      <c r="C19" s="19">
        <v>271</v>
      </c>
      <c r="D19" s="13">
        <f t="shared" si="0"/>
        <v>526</v>
      </c>
    </row>
    <row r="20" spans="1:4" ht="12">
      <c r="A20" s="20" t="s">
        <v>21</v>
      </c>
      <c r="B20" s="19">
        <f>B21+B22</f>
        <v>9013.880000000001</v>
      </c>
      <c r="C20" s="19">
        <f>C21+C22</f>
        <v>9854</v>
      </c>
      <c r="D20" s="13">
        <f t="shared" si="0"/>
        <v>18867.88</v>
      </c>
    </row>
    <row r="21" spans="1:4" ht="12">
      <c r="A21" s="18" t="s">
        <v>7</v>
      </c>
      <c r="B21" s="19">
        <v>7571</v>
      </c>
      <c r="C21" s="19">
        <v>8320</v>
      </c>
      <c r="D21" s="13">
        <f t="shared" si="0"/>
        <v>15891</v>
      </c>
    </row>
    <row r="22" spans="1:4" ht="12">
      <c r="A22" s="18" t="s">
        <v>8</v>
      </c>
      <c r="B22" s="19">
        <v>1442.88</v>
      </c>
      <c r="C22" s="19">
        <v>1534</v>
      </c>
      <c r="D22" s="13">
        <f t="shared" si="0"/>
        <v>2976.88</v>
      </c>
    </row>
    <row r="23" spans="1:4" ht="12">
      <c r="A23" s="17" t="s">
        <v>22</v>
      </c>
      <c r="B23" s="13">
        <v>2336</v>
      </c>
      <c r="C23" s="13">
        <v>2556</v>
      </c>
      <c r="D23" s="13">
        <f t="shared" si="0"/>
        <v>4892</v>
      </c>
    </row>
    <row r="24" spans="1:4" ht="12">
      <c r="A24" s="17" t="s">
        <v>23</v>
      </c>
      <c r="B24" s="13">
        <v>3152</v>
      </c>
      <c r="C24" s="13">
        <v>3467</v>
      </c>
      <c r="D24" s="13">
        <f t="shared" si="0"/>
        <v>6619</v>
      </c>
    </row>
    <row r="25" spans="1:4" ht="12">
      <c r="A25" s="17" t="s">
        <v>9</v>
      </c>
      <c r="B25" s="13">
        <f>B11+B14+B15+B23+B24</f>
        <v>27883.88</v>
      </c>
      <c r="C25" s="13">
        <f>C11+C14+C15+C23+C24</f>
        <v>30672</v>
      </c>
      <c r="D25" s="13">
        <f t="shared" si="0"/>
        <v>58555.880000000005</v>
      </c>
    </row>
    <row r="26" spans="1:4" ht="12">
      <c r="A26" s="17" t="s">
        <v>24</v>
      </c>
      <c r="B26" s="13">
        <f>B25*1.18</f>
        <v>32902.9784</v>
      </c>
      <c r="C26" s="13">
        <f>C25*1.18</f>
        <v>36192.96</v>
      </c>
      <c r="D26" s="13">
        <f t="shared" si="0"/>
        <v>69095.9384</v>
      </c>
    </row>
    <row r="27" spans="1:4" ht="12">
      <c r="A27" s="21"/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 t="s">
        <v>26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 t="s">
        <v>28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2012-04-01T03:39:06Z</dcterms:created>
  <dcterms:modified xsi:type="dcterms:W3CDTF">2012-07-25T06:17:17Z</dcterms:modified>
  <cp:category/>
  <cp:version/>
  <cp:contentType/>
  <cp:contentStatus/>
</cp:coreProperties>
</file>