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<sst xmlns="http://schemas.openxmlformats.org/spreadsheetml/2006/main" count="44" uniqueCount="44">
  <si>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СМЕТА</t>
  </si>
  <si>
    <t xml:space="preserve"> стоимости работ по содержанию и ремонту общедомового имущества  на 2012 год</t>
  </si>
  <si>
    <t>Менделеева 173/2</t>
  </si>
  <si>
    <t>Статьи доходов</t>
  </si>
  <si>
    <t>с 01.01.2012г.</t>
  </si>
  <si>
    <t>с 01.07.2012г.</t>
  </si>
  <si>
    <t>Итого</t>
  </si>
  <si>
    <t xml:space="preserve">Ожидаемое начисление населению </t>
  </si>
  <si>
    <t>Ожидаемое начисление за рекламу</t>
  </si>
  <si>
    <t>Статьи расходов</t>
  </si>
  <si>
    <t>Сальдо на 01.01.2012 года</t>
  </si>
  <si>
    <t>1. Расходы по текущему ремонту и набору работ: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</si>
  <si>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</si>
  <si>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</si>
  <si>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</si>
  <si>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</si>
  <si>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</si>
  <si>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</si>
  <si>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</si>
  <si>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межпанельных швов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</si>
  <si>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</si>
  <si>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</si>
  <si>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</si>
  <si>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</si>
  <si>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</si>
  <si>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</si>
  <si>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</si>
  <si>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</si>
  <si>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</si>
  <si>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</si>
  <si>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</si>
  <si>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</si>
  <si>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</si>
  <si>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</si>
  <si>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</t>
  </si>
  <si>
    <t>Итого стоимость услуг без НДС</t>
  </si>
  <si>
    <t>Стоимость услуг по содержанию и ремонту жилья с НДС</t>
  </si>
  <si>
    <t>Тариф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</si>
  <si>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</si>
  <si>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</si>
  <si>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>Председатель Совета МКД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</si>
  <si>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</si>
  <si>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5. Расходы по начислению и сбору платежей, управление жилищным фондом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</si>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</sst>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52">
      <alignment/>
      <protection/>
    </xf>
    <xf numFmtId="0" fontId="19" fillId="0" borderId="10" xfId="52" applyFont="1" applyFill="1" applyBorder="1" applyAlignment="1">
      <alignment horizontal="center"/>
      <protection/>
    </xf>
    <xf numFmtId="1" fontId="18" fillId="0" borderId="10" xfId="52" applyNumberFormat="1" applyFont="1" applyFill="1" applyBorder="1" applyAlignment="1">
      <alignment vertical="top"/>
      <protection/>
    </xf>
    <xf numFmtId="0" fontId="17" fillId="0" borderId="0" xfId="52" applyFont="1">
      <alignment/>
      <protection/>
    </xf>
    <xf numFmtId="0" fontId="20" fillId="0" borderId="0" xfId="52" applyFont="1" applyFill="1" applyAlignment="1">
      <alignment horizontal="center" vertical="top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top"/>
      <protection/>
    </xf>
    <xf numFmtId="0" fontId="21" fillId="0" borderId="10" xfId="52" applyFont="1" applyFill="1" applyBorder="1" applyAlignment="1">
      <alignment horizontal="center"/>
      <protection/>
    </xf>
    <xf numFmtId="1" fontId="20" fillId="0" borderId="10" xfId="52" applyNumberFormat="1" applyFont="1" applyFill="1" applyBorder="1" applyAlignment="1">
      <alignment horizontal="center"/>
      <protection/>
    </xf>
    <xf numFmtId="1" fontId="20" fillId="0" borderId="10" xfId="52" applyNumberFormat="1" applyFont="1" applyFill="1" applyBorder="1" applyAlignment="1">
      <alignment horizontal="left" vertical="top"/>
      <protection/>
    </xf>
    <xf numFmtId="1" fontId="17" fillId="0" borderId="10" xfId="52" applyNumberFormat="1" applyFont="1" applyFill="1" applyBorder="1" applyAlignment="1">
      <alignment vertical="top"/>
      <protection/>
    </xf>
    <xf numFmtId="1" fontId="17" fillId="0" borderId="10" xfId="52" applyNumberFormat="1" applyFont="1" applyFill="1" applyBorder="1" applyAlignment="1">
      <alignment horizontal="center"/>
      <protection/>
    </xf>
    <xf numFmtId="1" fontId="17" fillId="0" borderId="10" xfId="52" applyNumberFormat="1" applyFont="1" applyFill="1" applyBorder="1" applyAlignment="1">
      <alignment vertical="top" wrapText="1"/>
      <protection/>
    </xf>
    <xf numFmtId="1" fontId="20" fillId="0" borderId="10" xfId="52" applyNumberFormat="1" applyFont="1" applyFill="1" applyBorder="1" applyAlignment="1">
      <alignment horizontal="left" vertical="top" wrapText="1"/>
      <protection/>
    </xf>
    <xf numFmtId="0" fontId="22" fillId="0" borderId="10" xfId="52" applyFont="1" applyFill="1" applyBorder="1" applyAlignment="1">
      <alignment horizontal="left" vertical="top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17" fillId="0" borderId="11" xfId="52" applyNumberFormat="1" applyFont="1" applyFill="1" applyBorder="1" applyAlignment="1">
      <alignment horizontal="left" vertical="top"/>
      <protection/>
    </xf>
    <xf numFmtId="1" fontId="17" fillId="0" borderId="10" xfId="52" applyNumberFormat="1" applyFont="1" applyFill="1" applyBorder="1" applyAlignment="1">
      <alignment horizontal="left" vertical="top"/>
      <protection/>
    </xf>
    <xf numFmtId="1" fontId="17" fillId="0" borderId="12" xfId="52" applyNumberFormat="1" applyFont="1" applyFill="1" applyBorder="1" applyAlignment="1">
      <alignment vertical="top"/>
      <protection/>
    </xf>
    <xf numFmtId="1" fontId="20" fillId="0" borderId="10" xfId="52" applyNumberFormat="1" applyFont="1" applyFill="1" applyBorder="1">
      <alignment/>
      <protection/>
    </xf>
    <xf numFmtId="1" fontId="20" fillId="0" borderId="10" xfId="52" applyNumberFormat="1" applyFont="1" applyFill="1" applyBorder="1" applyAlignment="1">
      <alignment vertical="top"/>
      <protection/>
    </xf>
    <xf numFmtId="0" fontId="17" fillId="0" borderId="0" xfId="52" applyFont="1" applyFill="1" applyAlignment="1">
      <alignment vertical="top" wrapText="1"/>
      <protection/>
    </xf>
    <xf numFmtId="1" fontId="22" fillId="0" borderId="10" xfId="52" applyNumberFormat="1" applyFont="1" applyFill="1" applyBorder="1" applyAlignment="1">
      <alignment vertical="top"/>
      <protection/>
    </xf>
    <xf numFmtId="0" fontId="17" fillId="0" borderId="0" xfId="52" applyFont="1" applyFill="1" applyBorder="1" applyAlignment="1">
      <alignment horizontal="center"/>
      <protection/>
    </xf>
    <xf numFmtId="2" fontId="17" fillId="0" borderId="0" xfId="52" applyNumberFormat="1" applyFont="1" applyFill="1" applyAlignment="1">
      <alignment horizontal="center"/>
      <protection/>
    </xf>
    <xf numFmtId="1" fontId="21" fillId="0" borderId="10" xfId="52" applyNumberFormat="1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horizontal="left" vertical="top" wrapText="1"/>
      <protection/>
    </xf>
    <xf numFmtId="0" fontId="20" fillId="0" borderId="10" xfId="52" applyFont="1" applyBorder="1">
      <alignment/>
      <protection/>
    </xf>
    <xf numFmtId="0" fontId="20" fillId="0" borderId="10" xfId="52" applyFont="1" applyBorder="1" applyAlignment="1">
      <alignment horizontal="center"/>
      <protection/>
    </xf>
    <xf numFmtId="1" fontId="18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9">
      <selection activeCell="E35" sqref="E35"/>
    </sheetView>
  </sheetViews>
  <sheetFormatPr defaultColWidth="9.140625" defaultRowHeight="15"/>
  <cols>
    <col min="1" max="1" width="60.28125" style="0" customWidth="1"/>
    <col min="2" max="2" width="11.28125" style="0" customWidth="1"/>
    <col min="3" max="3" width="11.57421875" style="0" customWidth="1"/>
  </cols>
  <sheetData>
    <row r="1" spans="1:4" ht="15">
      <c r="A1" s="5" t="s">
        <v>0</v>
      </c>
      <c r="B1" s="24"/>
      <c r="C1" s="24"/>
      <c r="D1" s="24"/>
    </row>
    <row r="2" spans="1:4" ht="25.5">
      <c r="A2" s="5" t="s">
        <v>1</v>
      </c>
      <c r="B2" s="1"/>
      <c r="C2" s="1"/>
      <c r="D2" s="1"/>
    </row>
    <row r="3" spans="1:4" ht="15">
      <c r="A3" s="6" t="s">
        <v>2</v>
      </c>
      <c r="B3" s="1"/>
      <c r="C3" s="1"/>
      <c r="D3" s="1"/>
    </row>
    <row r="5" spans="1:4" ht="15">
      <c r="A5" s="6"/>
      <c r="B5" s="1"/>
      <c r="C5" s="1"/>
      <c r="D5" s="1"/>
    </row>
    <row r="6" spans="1:4" ht="15">
      <c r="A6" s="7" t="s">
        <v>3</v>
      </c>
      <c r="B6" s="2" t="s">
        <v>4</v>
      </c>
      <c r="C6" s="2" t="s">
        <v>5</v>
      </c>
      <c r="D6" s="2" t="s">
        <v>6</v>
      </c>
    </row>
    <row r="7" spans="1:4" ht="15">
      <c r="A7" s="23" t="s">
        <v>7</v>
      </c>
      <c r="B7" s="12">
        <v>1112708</v>
      </c>
      <c r="C7" s="12">
        <v>1223979</v>
      </c>
      <c r="D7" s="12">
        <v>2336687</v>
      </c>
    </row>
    <row r="8" spans="1:4" ht="15">
      <c r="A8" s="23" t="s">
        <v>8</v>
      </c>
      <c r="B8" s="12">
        <v>778</v>
      </c>
      <c r="C8" s="12">
        <v>856</v>
      </c>
      <c r="D8" s="12">
        <v>1634</v>
      </c>
    </row>
    <row r="9" spans="1:4" ht="15">
      <c r="A9" s="7" t="s">
        <v>9</v>
      </c>
      <c r="B9" s="8"/>
      <c r="C9" s="8"/>
      <c r="D9" s="8"/>
    </row>
    <row r="10" spans="1:4" ht="15">
      <c r="A10" s="21" t="s">
        <v>10</v>
      </c>
      <c r="B10" s="26"/>
      <c r="C10" s="26"/>
      <c r="D10" s="26">
        <v>860000</v>
      </c>
    </row>
    <row r="11" spans="1:4" ht="15">
      <c r="A11" s="10" t="s">
        <v>11</v>
      </c>
      <c r="B11" s="9">
        <v>381142</v>
      </c>
      <c r="C11" s="9">
        <v>320256</v>
      </c>
      <c r="D11" s="9">
        <f>SUM(B11:C11)</f>
        <v>701398</v>
      </c>
    </row>
    <row r="12" spans="1:4" ht="15">
      <c r="A12" s="13" t="s">
        <v>12</v>
      </c>
      <c r="B12" s="12">
        <v>2000</v>
      </c>
      <c r="C12" s="12">
        <v>2200</v>
      </c>
      <c r="D12" s="12">
        <v>4200</v>
      </c>
    </row>
    <row r="13" spans="1:4" ht="15">
      <c r="A13" s="13" t="s">
        <v>13</v>
      </c>
      <c r="B13" s="12">
        <v>70000</v>
      </c>
      <c r="C13" s="12">
        <v>77000</v>
      </c>
      <c r="D13" s="12">
        <v>26000</v>
      </c>
    </row>
    <row r="14" spans="1:4" ht="15">
      <c r="A14" s="13" t="s">
        <v>14</v>
      </c>
      <c r="B14" s="12">
        <v>90000</v>
      </c>
      <c r="C14" s="12">
        <v>99000</v>
      </c>
      <c r="D14" s="12">
        <v>189000</v>
      </c>
    </row>
    <row r="15" spans="1:4" ht="15">
      <c r="A15" s="13" t="s">
        <v>15</v>
      </c>
      <c r="B15" s="12">
        <v>35000</v>
      </c>
      <c r="C15" s="12">
        <v>38500</v>
      </c>
      <c r="D15" s="12">
        <v>73500</v>
      </c>
    </row>
    <row r="16" spans="1:4" ht="15">
      <c r="A16" s="13" t="s">
        <v>16</v>
      </c>
      <c r="B16" s="12">
        <v>8000</v>
      </c>
      <c r="C16" s="12">
        <v>8800</v>
      </c>
      <c r="D16" s="12">
        <v>16800</v>
      </c>
    </row>
    <row r="17" spans="1:4" ht="15">
      <c r="A17" s="13" t="s">
        <v>17</v>
      </c>
      <c r="B17" s="12">
        <v>100000</v>
      </c>
      <c r="C17" s="12">
        <v>11000</v>
      </c>
      <c r="D17" s="12">
        <v>111000</v>
      </c>
    </row>
    <row r="18" spans="1:4" ht="15">
      <c r="A18" s="13" t="s">
        <v>18</v>
      </c>
      <c r="B18" s="12">
        <v>60000</v>
      </c>
      <c r="C18" s="12">
        <v>66000</v>
      </c>
      <c r="D18" s="12">
        <v>126000</v>
      </c>
    </row>
    <row r="19" spans="1:4" ht="15">
      <c r="A19" s="13" t="s">
        <v>19</v>
      </c>
      <c r="B19" s="12">
        <v>16142</v>
      </c>
      <c r="C19" s="12">
        <v>17756</v>
      </c>
      <c r="D19" s="12">
        <v>33898</v>
      </c>
    </row>
    <row r="20" spans="1:4" ht="25.5">
      <c r="A20" s="14" t="s">
        <v>20</v>
      </c>
      <c r="B20" s="9">
        <v>41148.739995988784</v>
      </c>
      <c r="C20" s="9">
        <v>45263.613995587664</v>
      </c>
      <c r="D20" s="9">
        <v>86412.3539915764</v>
      </c>
    </row>
    <row r="21" spans="1:4" ht="25.5">
      <c r="A21" s="27" t="s">
        <v>21</v>
      </c>
      <c r="B21" s="9">
        <v>385979.4102898482</v>
      </c>
      <c r="C21" s="9">
        <v>420299.5916588331</v>
      </c>
      <c r="D21" s="9">
        <v>806279.0019486812</v>
      </c>
    </row>
    <row r="22" spans="1:4" ht="15">
      <c r="A22" s="15" t="s">
        <v>22</v>
      </c>
      <c r="B22" s="12">
        <v>168156.19</v>
      </c>
      <c r="C22" s="12">
        <v>180694.04934</v>
      </c>
      <c r="D22" s="12">
        <v>348850.23934000003</v>
      </c>
    </row>
    <row r="23" spans="1:4" ht="15">
      <c r="A23" s="11" t="s">
        <v>23</v>
      </c>
      <c r="B23" s="12">
        <v>44832.450000000004</v>
      </c>
      <c r="C23" s="12">
        <v>49315.69500000001</v>
      </c>
      <c r="D23" s="12">
        <v>94148.14500000002</v>
      </c>
    </row>
    <row r="24" spans="1:4" ht="15">
      <c r="A24" s="13" t="s">
        <v>24</v>
      </c>
      <c r="B24" s="16">
        <v>3116.88</v>
      </c>
      <c r="C24" s="16">
        <v>3313.2434399999997</v>
      </c>
      <c r="D24" s="16">
        <v>6430.123439999999</v>
      </c>
    </row>
    <row r="25" spans="1:4" ht="15">
      <c r="A25" s="11" t="s">
        <v>25</v>
      </c>
      <c r="B25" s="12">
        <v>3853.3</v>
      </c>
      <c r="C25" s="12">
        <v>4096.0579</v>
      </c>
      <c r="D25" s="12">
        <v>7949.3579</v>
      </c>
    </row>
    <row r="26" spans="1:4" ht="15">
      <c r="A26" s="17" t="s">
        <v>26</v>
      </c>
      <c r="B26" s="12">
        <v>3051</v>
      </c>
      <c r="C26" s="12">
        <v>3243.2129999999997</v>
      </c>
      <c r="D26" s="12">
        <v>6294.213</v>
      </c>
    </row>
    <row r="27" spans="1:4" ht="15">
      <c r="A27" s="18" t="s">
        <v>27</v>
      </c>
      <c r="B27" s="12">
        <v>113302.56</v>
      </c>
      <c r="C27" s="12">
        <v>120725.84</v>
      </c>
      <c r="D27" s="12">
        <v>234028.4</v>
      </c>
    </row>
    <row r="28" spans="1:4" ht="15">
      <c r="A28" s="15" t="s">
        <v>28</v>
      </c>
      <c r="B28" s="12">
        <v>217823.22028984822</v>
      </c>
      <c r="C28" s="12">
        <v>239605.54231883306</v>
      </c>
      <c r="D28" s="12">
        <v>457428.7626086812</v>
      </c>
    </row>
    <row r="29" spans="1:4" ht="15">
      <c r="A29" s="11" t="s">
        <v>29</v>
      </c>
      <c r="B29" s="16">
        <v>64569.56156408836</v>
      </c>
      <c r="C29" s="16">
        <v>71026.51772049721</v>
      </c>
      <c r="D29" s="16">
        <v>135596.07928458558</v>
      </c>
    </row>
    <row r="30" spans="1:4" ht="15">
      <c r="A30" s="11" t="s">
        <v>30</v>
      </c>
      <c r="B30" s="12">
        <v>66901.94466086499</v>
      </c>
      <c r="C30" s="12">
        <v>73592.13912695149</v>
      </c>
      <c r="D30" s="12">
        <v>140494.08378781646</v>
      </c>
    </row>
    <row r="31" spans="1:4" ht="15">
      <c r="A31" s="19" t="s">
        <v>31</v>
      </c>
      <c r="B31" s="12">
        <v>64147.39406489486</v>
      </c>
      <c r="C31" s="12">
        <v>70562.13347138435</v>
      </c>
      <c r="D31" s="12">
        <v>134709.52753627923</v>
      </c>
    </row>
    <row r="32" spans="1:4" ht="15">
      <c r="A32" s="11" t="s">
        <v>32</v>
      </c>
      <c r="B32" s="12">
        <v>22204.32</v>
      </c>
      <c r="C32" s="12">
        <v>24424.752</v>
      </c>
      <c r="D32" s="12">
        <v>46629.072</v>
      </c>
    </row>
    <row r="33" spans="1:4" ht="15">
      <c r="A33" s="20" t="s">
        <v>33</v>
      </c>
      <c r="B33" s="9">
        <v>40917.56972516225</v>
      </c>
      <c r="C33" s="9">
        <v>45009.32669767848</v>
      </c>
      <c r="D33" s="9">
        <v>85926.89642284073</v>
      </c>
    </row>
    <row r="34" spans="1:4" ht="15">
      <c r="A34" s="30" t="s">
        <v>42</v>
      </c>
      <c r="B34" s="9">
        <v>116928.6372881356</v>
      </c>
      <c r="C34" s="9">
        <v>128621.5220338983</v>
      </c>
      <c r="D34" s="9">
        <v>245550.1593220339</v>
      </c>
    </row>
    <row r="35" spans="1:5" ht="15">
      <c r="A35" s="21" t="s">
        <v>34</v>
      </c>
      <c r="B35" s="9">
        <v>966116.3572991347</v>
      </c>
      <c r="C35" s="9">
        <v>959450.0543859976</v>
      </c>
      <c r="D35" s="9">
        <v>1925566.4116851324</v>
      </c>
      <c r="E35" s="31"/>
    </row>
    <row r="36" spans="1:4" ht="15">
      <c r="A36" s="3" t="s">
        <v>43</v>
      </c>
      <c r="B36" s="9">
        <v>28983.49071897404</v>
      </c>
      <c r="C36" s="9">
        <v>28783.501631579926</v>
      </c>
      <c r="D36" s="9">
        <v>57766.99235055396</v>
      </c>
    </row>
    <row r="37" spans="1:4" ht="15">
      <c r="A37" s="3" t="s">
        <v>35</v>
      </c>
      <c r="B37" s="9">
        <v>995099.8480181088</v>
      </c>
      <c r="C37" s="9">
        <v>988233.5560175775</v>
      </c>
      <c r="D37" s="9">
        <v>1983333.4040356863</v>
      </c>
    </row>
    <row r="38" spans="1:4" ht="15">
      <c r="A38" s="21" t="s">
        <v>36</v>
      </c>
      <c r="B38" s="9">
        <v>1174217.8206613683</v>
      </c>
      <c r="C38" s="9">
        <v>1166115.5961007415</v>
      </c>
      <c r="D38" s="9">
        <v>2340333.41676211</v>
      </c>
    </row>
    <row r="39" spans="1:4" ht="15">
      <c r="A39" s="28" t="s">
        <v>37</v>
      </c>
      <c r="B39" s="29">
        <v>17.02</v>
      </c>
      <c r="C39" s="29">
        <v>18.72</v>
      </c>
      <c r="D39" s="28"/>
    </row>
    <row r="40" spans="1:4" ht="15">
      <c r="A40" s="1"/>
      <c r="B40" s="25"/>
      <c r="C40" s="25"/>
      <c r="D40" s="25"/>
    </row>
    <row r="41" spans="1:4" ht="15">
      <c r="A41" s="4"/>
      <c r="B41" s="1"/>
      <c r="C41" s="1"/>
      <c r="D41" s="1"/>
    </row>
    <row r="43" spans="1:4" ht="15">
      <c r="A43" s="22" t="s">
        <v>38</v>
      </c>
      <c r="B43" s="1"/>
      <c r="C43" s="1"/>
      <c r="D43" s="1"/>
    </row>
    <row r="44" spans="1:4" ht="15">
      <c r="A44" s="22" t="s">
        <v>39</v>
      </c>
      <c r="B44" s="1"/>
      <c r="C44" s="1"/>
      <c r="D44" s="1"/>
    </row>
    <row r="46" spans="1:4" ht="25.5">
      <c r="A46" s="22" t="s">
        <v>40</v>
      </c>
      <c r="B46" s="1"/>
      <c r="C46" s="1"/>
      <c r="D46" s="1"/>
    </row>
    <row r="47" spans="1:4" ht="25.5">
      <c r="A47" s="22" t="s">
        <v>41</v>
      </c>
      <c r="B47" s="1"/>
      <c r="C47" s="1"/>
      <c r="D47" s="1"/>
    </row>
  </sheetData>
  <sheetProtection/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plan2</cp:lastModifiedBy>
  <cp:lastPrinted>2012-02-02T05:21:01Z</cp:lastPrinted>
  <dcterms:created xsi:type="dcterms:W3CDTF">2012-02-02T05:20:04Z</dcterms:created>
  <dcterms:modified xsi:type="dcterms:W3CDTF">2012-07-06T05:03:16Z</dcterms:modified>
  <cp:category/>
  <cp:version/>
  <cp:contentType/>
  <cp:contentStatus/>
</cp:coreProperties>
</file>