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 мар 15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<sst xmlns="http://schemas.openxmlformats.org/spreadsheetml/2006/main" count="46" uniqueCount="44">
  <si>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8 Марта 15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</si>
  <si>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</si>
  <si>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</si>
  <si>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</si>
  <si>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</si>
  <si>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</si>
  <si>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</si>
  <si>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</si>
  <si>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</si>
  <si>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</si>
  <si>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</si>
  <si>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</si>
  <si>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</si>
  <si>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</si>
  <si>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</si>
  <si>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</si>
  <si>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</si>
  <si>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</si>
  <si>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</si>
  <si>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</si>
  <si>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</si>
  <si>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</si>
  <si>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</si>
  <si>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</si>
  <si>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</si>
  <si>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</si>
  <si>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</si>
  <si>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</si>
  <si>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</si>
  <si>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</si>
  <si>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</si>
  <si>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</si>
  <si>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</si>
  <si>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</si>
  <si>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</si>
  <si>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</si>
  <si>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</si>
  <si>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</si>
  <si>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</si>
  <si>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</si>
  <si>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Теплоизоляция труб ГВС</t>
  </si>
  <si>
    <t>Сумма, руб.</t>
  </si>
  <si>
    <t>Прочие расходы</t>
  </si>
  <si>
    <t>создан резерв на ремонт лестничной клетки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</si>
</sst>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17" borderId="0" xfId="0" applyFill="1" applyAlignment="1">
      <alignment/>
    </xf>
    <xf numFmtId="164" fontId="0" fillId="17" borderId="0" xfId="0" applyNumberFormat="1" applyFill="1" applyAlignment="1">
      <alignment/>
    </xf>
    <xf numFmtId="1" fontId="0" fillId="17" borderId="0" xfId="0" applyNumberFormat="1" applyFill="1" applyAlignment="1">
      <alignment/>
    </xf>
    <xf numFmtId="164" fontId="1" fillId="17" borderId="0" xfId="0" applyNumberFormat="1" applyFont="1" applyFill="1" applyAlignment="1">
      <alignment/>
    </xf>
    <xf numFmtId="2" fontId="0" fillId="17" borderId="0" xfId="0" applyNumberFormat="1" applyFill="1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4" fontId="1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CW4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9" sqref="A39:IV49"/>
    </sheetView>
  </sheetViews>
  <sheetFormatPr defaultColWidth="7.00390625" defaultRowHeight="12.75"/>
  <cols>
    <col min="1" max="1" width="54.875" style="0" customWidth="1"/>
    <col min="2" max="4" width="13.625" style="5" customWidth="1"/>
    <col min="5" max="13" width="13.625" style="0" customWidth="1"/>
    <col min="14" max="16" width="20.00390625" style="0" customWidth="1"/>
    <col min="17" max="17" width="13.25390625" style="5" customWidth="1"/>
    <col min="18" max="19" width="15.125" style="5" customWidth="1"/>
    <col min="20" max="20" width="20.00390625" style="0" bestFit="1" customWidth="1"/>
    <col min="21" max="22" width="20.00390625" style="0" customWidth="1"/>
    <col min="23" max="23" width="20.00390625" style="0" bestFit="1" customWidth="1"/>
    <col min="24" max="25" width="20.00390625" style="0" customWidth="1"/>
    <col min="26" max="26" width="16.00390625" style="0" bestFit="1" customWidth="1"/>
    <col min="27" max="28" width="16.00390625" style="0" customWidth="1"/>
    <col min="29" max="29" width="20.00390625" style="0" bestFit="1" customWidth="1"/>
    <col min="30" max="31" width="20.00390625" style="0" customWidth="1"/>
    <col min="32" max="32" width="20.00390625" style="0" bestFit="1" customWidth="1"/>
    <col min="33" max="34" width="20.00390625" style="0" customWidth="1"/>
    <col min="35" max="35" width="32.875" style="21" bestFit="1" customWidth="1"/>
    <col min="36" max="36" width="16.00390625" style="0" bestFit="1" customWidth="1"/>
    <col min="37" max="38" width="16.00390625" style="0" customWidth="1"/>
    <col min="39" max="39" width="20.00390625" style="0" bestFit="1" customWidth="1"/>
    <col min="40" max="41" width="20.00390625" style="0" customWidth="1"/>
    <col min="42" max="43" width="32.875" style="21" bestFit="1" customWidth="1"/>
    <col min="44" max="44" width="20.00390625" style="0" bestFit="1" customWidth="1"/>
    <col min="45" max="46" width="20.00390625" style="0" customWidth="1"/>
    <col min="47" max="47" width="20.00390625" style="0" bestFit="1" customWidth="1"/>
    <col min="48" max="49" width="20.00390625" style="0" customWidth="1"/>
    <col min="50" max="50" width="20.00390625" style="0" bestFit="1" customWidth="1"/>
    <col min="51" max="52" width="20.00390625" style="0" customWidth="1"/>
    <col min="53" max="53" width="32.875" style="21" bestFit="1" customWidth="1"/>
    <col min="54" max="54" width="18.75390625" style="0" bestFit="1" customWidth="1"/>
    <col min="55" max="56" width="18.75390625" style="0" customWidth="1"/>
    <col min="57" max="57" width="20.25390625" style="0" bestFit="1" customWidth="1"/>
    <col min="58" max="59" width="20.25390625" style="0" customWidth="1"/>
    <col min="60" max="60" width="20.25390625" style="0" bestFit="1" customWidth="1"/>
    <col min="61" max="62" width="20.25390625" style="0" customWidth="1"/>
    <col min="63" max="64" width="32.875" style="21" bestFit="1" customWidth="1"/>
    <col min="65" max="65" width="20.00390625" style="26" bestFit="1" customWidth="1"/>
    <col min="66" max="66" width="20.00390625" style="0" bestFit="1" customWidth="1"/>
    <col min="67" max="68" width="20.00390625" style="0" customWidth="1"/>
    <col min="69" max="69" width="20.00390625" style="0" bestFit="1" customWidth="1"/>
    <col min="70" max="71" width="20.00390625" style="0" customWidth="1"/>
    <col min="72" max="72" width="20.00390625" style="0" bestFit="1" customWidth="1"/>
    <col min="73" max="74" width="20.00390625" style="0" customWidth="1"/>
    <col min="75" max="75" width="20.25390625" style="0" bestFit="1" customWidth="1"/>
    <col min="76" max="77" width="20.25390625" style="0" customWidth="1"/>
    <col min="78" max="80" width="20.25390625" style="0" bestFit="1" customWidth="1"/>
    <col min="81" max="81" width="20.00390625" style="0" bestFit="1" customWidth="1"/>
    <col min="82" max="82" width="19.75390625" style="0" bestFit="1" customWidth="1"/>
    <col min="83" max="83" width="18.75390625" style="26" bestFit="1" customWidth="1"/>
    <col min="84" max="84" width="22.375" style="0" bestFit="1" customWidth="1"/>
    <col min="85" max="85" width="18.75390625" style="26" bestFit="1" customWidth="1"/>
    <col min="86" max="86" width="18.75390625" style="0" bestFit="1" customWidth="1"/>
    <col min="87" max="87" width="32.875" style="0" bestFit="1" customWidth="1"/>
    <col min="88" max="99" width="20.00390625" style="0" bestFit="1" customWidth="1"/>
    <col min="100" max="100" width="14.375" style="0" bestFit="1" customWidth="1"/>
    <col min="101" max="101" width="7.00390625" style="0" bestFit="1" customWidth="1"/>
  </cols>
  <sheetData>
    <row r="2" ht="12.75">
      <c r="A2" s="5" t="s">
        <v>36</v>
      </c>
    </row>
    <row r="3" ht="12.75">
      <c r="A3" s="15" t="s">
        <v>37</v>
      </c>
    </row>
    <row r="4" ht="12.75">
      <c r="A4" s="34"/>
    </row>
    <row r="5" spans="1:19" ht="13.5" customHeight="1">
      <c r="A5" s="34"/>
      <c r="B5" s="41" t="s">
        <v>0</v>
      </c>
      <c r="C5" s="41"/>
      <c r="D5" s="41"/>
      <c r="Q5" s="38"/>
      <c r="R5" s="39"/>
      <c r="S5" s="40"/>
    </row>
    <row r="6" spans="1:4" ht="12.75">
      <c r="A6" s="34"/>
      <c r="B6" s="9" t="s">
        <v>1</v>
      </c>
      <c r="C6" s="9" t="s">
        <v>2</v>
      </c>
      <c r="D6" s="9" t="s">
        <v>3</v>
      </c>
    </row>
    <row r="7" spans="1:4" ht="12.75">
      <c r="A7" s="33" t="s">
        <v>4</v>
      </c>
      <c r="B7" s="37" t="s">
        <v>41</v>
      </c>
      <c r="C7" s="37" t="s">
        <v>41</v>
      </c>
      <c r="D7" s="37" t="s">
        <v>41</v>
      </c>
    </row>
    <row r="8" spans="1:100" ht="12.75">
      <c r="A8" s="16" t="s">
        <v>5</v>
      </c>
      <c r="B8" s="35">
        <v>432286.1928</v>
      </c>
      <c r="C8" s="35">
        <v>205850.568</v>
      </c>
      <c r="D8" s="35">
        <v>226435.62480000002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1"/>
      <c r="S8" s="1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2"/>
      <c r="AJ8" s="1"/>
      <c r="AK8" s="1"/>
      <c r="AL8" s="1"/>
      <c r="AM8" s="1"/>
      <c r="AN8" s="1"/>
      <c r="AO8" s="1"/>
      <c r="AP8" s="22"/>
      <c r="AQ8" s="22"/>
      <c r="AR8" s="1"/>
      <c r="AS8" s="1"/>
      <c r="AT8" s="1"/>
      <c r="AU8" s="1"/>
      <c r="AV8" s="1"/>
      <c r="AW8" s="1"/>
      <c r="AX8" s="1"/>
      <c r="AY8" s="1"/>
      <c r="AZ8" s="1"/>
      <c r="BA8" s="22"/>
      <c r="BB8" s="1"/>
      <c r="BC8" s="1"/>
      <c r="BD8" s="1"/>
      <c r="BE8" s="1"/>
      <c r="BF8" s="1"/>
      <c r="BG8" s="1"/>
      <c r="BH8" s="1"/>
      <c r="BI8" s="1"/>
      <c r="BJ8" s="1"/>
      <c r="BK8" s="22"/>
      <c r="BL8" s="22"/>
      <c r="BM8" s="27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7"/>
      <c r="CF8" s="1"/>
      <c r="CG8" s="27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s="16" t="s">
        <v>39</v>
      </c>
      <c r="B9" s="35">
        <v>584129.6571560663</v>
      </c>
      <c r="C9" s="35">
        <v>281772.3001780332</v>
      </c>
      <c r="D9" s="35">
        <v>302357.3569780332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1"/>
      <c r="R9" s="11"/>
      <c r="S9" s="1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2"/>
      <c r="AJ9" s="1"/>
      <c r="AK9" s="1"/>
      <c r="AL9" s="1"/>
      <c r="AM9" s="1"/>
      <c r="AN9" s="1"/>
      <c r="AO9" s="1"/>
      <c r="AP9" s="22"/>
      <c r="AQ9" s="22"/>
      <c r="AR9" s="1"/>
      <c r="AS9" s="1"/>
      <c r="AT9" s="1"/>
      <c r="AU9" s="1"/>
      <c r="AV9" s="1"/>
      <c r="AW9" s="1"/>
      <c r="AX9" s="1"/>
      <c r="AY9" s="1"/>
      <c r="AZ9" s="1"/>
      <c r="BA9" s="22"/>
      <c r="BB9" s="1"/>
      <c r="BC9" s="1"/>
      <c r="BD9" s="1"/>
      <c r="BE9" s="1"/>
      <c r="BF9" s="1"/>
      <c r="BG9" s="1"/>
      <c r="BH9" s="1"/>
      <c r="BI9" s="1"/>
      <c r="BJ9" s="1"/>
      <c r="BK9" s="22"/>
      <c r="BL9" s="22"/>
      <c r="BM9" s="27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27"/>
      <c r="CF9" s="1"/>
      <c r="CG9" s="27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1" ht="12.75">
      <c r="A10" s="9" t="s">
        <v>6</v>
      </c>
      <c r="B10" s="36"/>
      <c r="C10" s="36"/>
      <c r="D10" s="3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2"/>
      <c r="R10" s="12"/>
      <c r="S10" s="1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4"/>
      <c r="AJ10" s="3"/>
      <c r="AK10" s="3"/>
      <c r="AL10" s="3"/>
      <c r="AM10" s="3"/>
      <c r="AN10" s="3"/>
      <c r="AO10" s="3"/>
      <c r="AP10" s="24"/>
      <c r="AQ10" s="24"/>
      <c r="AR10" s="3"/>
      <c r="AS10" s="3"/>
      <c r="AT10" s="3"/>
      <c r="AU10" s="3"/>
      <c r="AV10" s="3"/>
      <c r="AW10" s="3"/>
      <c r="AX10" s="3"/>
      <c r="AY10" s="3"/>
      <c r="AZ10" s="3"/>
      <c r="BA10" s="24"/>
      <c r="BB10" s="3"/>
      <c r="BC10" s="3"/>
      <c r="BD10" s="3"/>
      <c r="BE10" s="3"/>
      <c r="BF10" s="3"/>
      <c r="BG10" s="3"/>
      <c r="BH10" s="3"/>
      <c r="BI10" s="3"/>
      <c r="BJ10" s="3"/>
      <c r="BK10" s="24"/>
      <c r="BL10" s="24"/>
      <c r="BM10" s="29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29"/>
      <c r="CF10" s="3"/>
      <c r="CG10" s="29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4"/>
    </row>
    <row r="11" spans="1:100" ht="12.75">
      <c r="A11" s="16" t="s">
        <v>7</v>
      </c>
      <c r="B11" s="35">
        <v>151843.4643560663</v>
      </c>
      <c r="C11" s="35">
        <v>75921.73217803315</v>
      </c>
      <c r="D11" s="35">
        <v>75921.73217803315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1"/>
      <c r="R11" s="11"/>
      <c r="S11" s="1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2"/>
      <c r="AJ11" s="1"/>
      <c r="AK11" s="1"/>
      <c r="AL11" s="1"/>
      <c r="AM11" s="1"/>
      <c r="AN11" s="1"/>
      <c r="AO11" s="1"/>
      <c r="AP11" s="22"/>
      <c r="AQ11" s="22"/>
      <c r="AR11" s="1"/>
      <c r="AS11" s="1"/>
      <c r="AT11" s="1"/>
      <c r="AU11" s="1"/>
      <c r="AV11" s="1"/>
      <c r="AW11" s="1"/>
      <c r="AX11" s="1"/>
      <c r="AY11" s="1"/>
      <c r="AZ11" s="1"/>
      <c r="BA11" s="22"/>
      <c r="BB11" s="1"/>
      <c r="BC11" s="1"/>
      <c r="BD11" s="1"/>
      <c r="BE11" s="1"/>
      <c r="BF11" s="1"/>
      <c r="BG11" s="1"/>
      <c r="BH11" s="1"/>
      <c r="BI11" s="1"/>
      <c r="BJ11" s="1"/>
      <c r="BK11" s="22"/>
      <c r="BL11" s="22"/>
      <c r="BM11" s="27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27"/>
      <c r="CF11" s="1"/>
      <c r="CG11" s="27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.75">
      <c r="A12" s="9" t="s">
        <v>8</v>
      </c>
      <c r="B12" s="35">
        <v>175962.95</v>
      </c>
      <c r="C12" s="35">
        <v>70373.47</v>
      </c>
      <c r="D12" s="35">
        <v>70373.48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  <c r="R12" s="11"/>
      <c r="S12" s="1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2"/>
      <c r="AJ12" s="1"/>
      <c r="AK12" s="1"/>
      <c r="AL12" s="1"/>
      <c r="AM12" s="1"/>
      <c r="AN12" s="1"/>
      <c r="AO12" s="1"/>
      <c r="AP12" s="22"/>
      <c r="AQ12" s="22"/>
      <c r="AR12" s="1"/>
      <c r="AS12" s="1"/>
      <c r="AT12" s="1"/>
      <c r="AU12" s="1"/>
      <c r="AV12" s="1"/>
      <c r="AW12" s="1"/>
      <c r="AX12" s="1"/>
      <c r="AY12" s="1"/>
      <c r="AZ12" s="1"/>
      <c r="BA12" s="22"/>
      <c r="BB12" s="1"/>
      <c r="BC12" s="1"/>
      <c r="BD12" s="1"/>
      <c r="BE12" s="1"/>
      <c r="BF12" s="1"/>
      <c r="BG12" s="1"/>
      <c r="BH12" s="1"/>
      <c r="BI12" s="1"/>
      <c r="BJ12" s="1"/>
      <c r="BK12" s="22"/>
      <c r="BL12" s="22"/>
      <c r="BM12" s="27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27"/>
      <c r="CF12" s="1"/>
      <c r="CG12" s="27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.75">
      <c r="A13" s="16" t="s">
        <v>9</v>
      </c>
      <c r="B13" s="35">
        <v>73000</v>
      </c>
      <c r="C13" s="35">
        <v>36500</v>
      </c>
      <c r="D13" s="35">
        <v>36500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  <c r="R13" s="11"/>
      <c r="S13" s="1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2"/>
      <c r="AJ13" s="1"/>
      <c r="AK13" s="1"/>
      <c r="AL13" s="1"/>
      <c r="AM13" s="1"/>
      <c r="AN13" s="1"/>
      <c r="AO13" s="1"/>
      <c r="AP13" s="22"/>
      <c r="AQ13" s="22"/>
      <c r="AR13" s="1"/>
      <c r="AS13" s="1"/>
      <c r="AT13" s="1"/>
      <c r="AU13" s="1"/>
      <c r="AV13" s="1"/>
      <c r="AW13" s="1"/>
      <c r="AX13" s="1"/>
      <c r="AY13" s="1"/>
      <c r="AZ13" s="1"/>
      <c r="BA13" s="22"/>
      <c r="BB13" s="1"/>
      <c r="BC13" s="1"/>
      <c r="BD13" s="1"/>
      <c r="BE13" s="1"/>
      <c r="BF13" s="1"/>
      <c r="BG13" s="1"/>
      <c r="BH13" s="1"/>
      <c r="BI13" s="1"/>
      <c r="BJ13" s="1"/>
      <c r="BK13" s="22"/>
      <c r="BL13" s="22"/>
      <c r="BM13" s="27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27"/>
      <c r="CF13" s="1"/>
      <c r="CG13" s="27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.75">
      <c r="A14" s="16" t="s">
        <v>10</v>
      </c>
      <c r="B14" s="35">
        <v>15000</v>
      </c>
      <c r="C14" s="35">
        <v>7500</v>
      </c>
      <c r="D14" s="35">
        <v>7500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1"/>
      <c r="R14" s="11"/>
      <c r="S14" s="1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2"/>
      <c r="AJ14" s="1"/>
      <c r="AK14" s="1"/>
      <c r="AL14" s="1"/>
      <c r="AM14" s="1"/>
      <c r="AN14" s="1"/>
      <c r="AO14" s="1"/>
      <c r="AP14" s="22"/>
      <c r="AQ14" s="22"/>
      <c r="AR14" s="1"/>
      <c r="AS14" s="1"/>
      <c r="AT14" s="1"/>
      <c r="AU14" s="1"/>
      <c r="AV14" s="1"/>
      <c r="AW14" s="1"/>
      <c r="AX14" s="1"/>
      <c r="AY14" s="1"/>
      <c r="AZ14" s="1"/>
      <c r="BA14" s="22"/>
      <c r="BB14" s="1"/>
      <c r="BC14" s="1"/>
      <c r="BD14" s="1"/>
      <c r="BE14" s="1"/>
      <c r="BF14" s="1"/>
      <c r="BG14" s="1"/>
      <c r="BH14" s="1"/>
      <c r="BI14" s="1"/>
      <c r="BJ14" s="1"/>
      <c r="BK14" s="22"/>
      <c r="BL14" s="22"/>
      <c r="BM14" s="27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27"/>
      <c r="CF14" s="1"/>
      <c r="CG14" s="27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.75">
      <c r="A15" s="16" t="s">
        <v>11</v>
      </c>
      <c r="B15" s="35">
        <v>4498.18</v>
      </c>
      <c r="C15" s="35">
        <v>2249.09</v>
      </c>
      <c r="D15" s="35">
        <v>2249.09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11"/>
      <c r="S15" s="1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2"/>
      <c r="AJ15" s="1"/>
      <c r="AK15" s="1"/>
      <c r="AL15" s="1"/>
      <c r="AM15" s="1"/>
      <c r="AN15" s="1"/>
      <c r="AO15" s="1"/>
      <c r="AP15" s="22"/>
      <c r="AQ15" s="22"/>
      <c r="AR15" s="1"/>
      <c r="AS15" s="1"/>
      <c r="AT15" s="1"/>
      <c r="AU15" s="1"/>
      <c r="AV15" s="1"/>
      <c r="AW15" s="1"/>
      <c r="AX15" s="1"/>
      <c r="AY15" s="1"/>
      <c r="AZ15" s="1"/>
      <c r="BA15" s="22"/>
      <c r="BB15" s="1"/>
      <c r="BC15" s="1"/>
      <c r="BD15" s="1"/>
      <c r="BE15" s="1"/>
      <c r="BF15" s="1"/>
      <c r="BG15" s="1"/>
      <c r="BH15" s="1"/>
      <c r="BI15" s="1"/>
      <c r="BJ15" s="1"/>
      <c r="BK15" s="22"/>
      <c r="BL15" s="22"/>
      <c r="BM15" s="27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27"/>
      <c r="CF15" s="1"/>
      <c r="CG15" s="27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.75">
      <c r="A16" s="16" t="s">
        <v>40</v>
      </c>
      <c r="B16" s="35">
        <v>30000</v>
      </c>
      <c r="C16" s="35">
        <v>15000</v>
      </c>
      <c r="D16" s="35">
        <v>15000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1"/>
      <c r="S16" s="1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2"/>
      <c r="AJ16" s="1"/>
      <c r="AK16" s="1"/>
      <c r="AL16" s="1"/>
      <c r="AM16" s="1"/>
      <c r="AN16" s="1"/>
      <c r="AO16" s="1"/>
      <c r="AP16" s="22"/>
      <c r="AQ16" s="22"/>
      <c r="AR16" s="1"/>
      <c r="AS16" s="1"/>
      <c r="AT16" s="1"/>
      <c r="AU16" s="1"/>
      <c r="AV16" s="1"/>
      <c r="AW16" s="1"/>
      <c r="AX16" s="1"/>
      <c r="AY16" s="1"/>
      <c r="AZ16" s="1"/>
      <c r="BA16" s="22"/>
      <c r="BB16" s="1"/>
      <c r="BC16" s="1"/>
      <c r="BD16" s="1"/>
      <c r="BE16" s="1"/>
      <c r="BF16" s="1"/>
      <c r="BG16" s="1"/>
      <c r="BH16" s="1"/>
      <c r="BI16" s="1"/>
      <c r="BJ16" s="1"/>
      <c r="BK16" s="22"/>
      <c r="BL16" s="22"/>
      <c r="BM16" s="27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27"/>
      <c r="CF16" s="1"/>
      <c r="CG16" s="27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.75">
      <c r="A17" s="16" t="s">
        <v>12</v>
      </c>
      <c r="B17" s="35">
        <v>16387.34</v>
      </c>
      <c r="C17" s="35">
        <v>8193.67</v>
      </c>
      <c r="D17" s="35">
        <v>8193.67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"/>
      <c r="R17" s="11"/>
      <c r="S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2"/>
      <c r="AJ17" s="1"/>
      <c r="AK17" s="1"/>
      <c r="AL17" s="1"/>
      <c r="AM17" s="1"/>
      <c r="AN17" s="1"/>
      <c r="AO17" s="1"/>
      <c r="AP17" s="22"/>
      <c r="AQ17" s="22"/>
      <c r="AR17" s="1"/>
      <c r="AS17" s="1"/>
      <c r="AT17" s="1"/>
      <c r="AU17" s="1"/>
      <c r="AV17" s="1"/>
      <c r="AW17" s="1"/>
      <c r="AX17" s="1"/>
      <c r="AY17" s="1"/>
      <c r="AZ17" s="1"/>
      <c r="BA17" s="22"/>
      <c r="BB17" s="1"/>
      <c r="BC17" s="1"/>
      <c r="BD17" s="1"/>
      <c r="BE17" s="1"/>
      <c r="BF17" s="1"/>
      <c r="BG17" s="1"/>
      <c r="BH17" s="1"/>
      <c r="BI17" s="1"/>
      <c r="BJ17" s="1"/>
      <c r="BK17" s="22"/>
      <c r="BL17" s="22"/>
      <c r="BM17" s="2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27"/>
      <c r="CF17" s="1"/>
      <c r="CG17" s="27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.75">
      <c r="A18" s="16" t="s">
        <v>38</v>
      </c>
      <c r="B18" s="35">
        <v>5216</v>
      </c>
      <c r="C18" s="35">
        <v>2608</v>
      </c>
      <c r="D18" s="35">
        <v>2608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1"/>
      <c r="R18" s="11"/>
      <c r="S18" s="1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2"/>
      <c r="AJ18" s="1"/>
      <c r="AK18" s="1"/>
      <c r="AL18" s="1"/>
      <c r="AM18" s="1"/>
      <c r="AN18" s="1"/>
      <c r="AO18" s="1"/>
      <c r="AP18" s="22"/>
      <c r="AQ18" s="22"/>
      <c r="AR18" s="1"/>
      <c r="AS18" s="1"/>
      <c r="AT18" s="1"/>
      <c r="AU18" s="1"/>
      <c r="AV18" s="1"/>
      <c r="AW18" s="1"/>
      <c r="AX18" s="1"/>
      <c r="AY18" s="1"/>
      <c r="AZ18" s="1"/>
      <c r="BA18" s="22"/>
      <c r="BB18" s="1"/>
      <c r="BC18" s="1"/>
      <c r="BD18" s="1"/>
      <c r="BE18" s="1"/>
      <c r="BF18" s="1"/>
      <c r="BG18" s="1"/>
      <c r="BH18" s="1"/>
      <c r="BI18" s="1"/>
      <c r="BJ18" s="1"/>
      <c r="BK18" s="22"/>
      <c r="BL18" s="22"/>
      <c r="BM18" s="27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27"/>
      <c r="CF18" s="1"/>
      <c r="CG18" s="27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.75">
      <c r="A19" s="16" t="s">
        <v>13</v>
      </c>
      <c r="B19" s="35">
        <v>30590.24</v>
      </c>
      <c r="C19" s="35">
        <v>15295.12</v>
      </c>
      <c r="D19" s="35">
        <v>15295.12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1"/>
      <c r="R19" s="11"/>
      <c r="S19" s="1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2"/>
      <c r="AJ19" s="1"/>
      <c r="AK19" s="1"/>
      <c r="AL19" s="1"/>
      <c r="AM19" s="1"/>
      <c r="AN19" s="1"/>
      <c r="AO19" s="1"/>
      <c r="AP19" s="22"/>
      <c r="AQ19" s="22"/>
      <c r="AR19" s="1"/>
      <c r="AS19" s="1"/>
      <c r="AT19" s="1"/>
      <c r="AU19" s="1"/>
      <c r="AV19" s="1"/>
      <c r="AW19" s="1"/>
      <c r="AX19" s="1"/>
      <c r="AY19" s="1"/>
      <c r="AZ19" s="1"/>
      <c r="BA19" s="22"/>
      <c r="BB19" s="1"/>
      <c r="BC19" s="1"/>
      <c r="BD19" s="1"/>
      <c r="BE19" s="1"/>
      <c r="BF19" s="1"/>
      <c r="BG19" s="1"/>
      <c r="BH19" s="1"/>
      <c r="BI19" s="1"/>
      <c r="BJ19" s="1"/>
      <c r="BK19" s="22"/>
      <c r="BL19" s="22"/>
      <c r="BM19" s="27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27"/>
      <c r="CF19" s="1"/>
      <c r="CG19" s="27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.75">
      <c r="A20" s="16" t="s">
        <v>14</v>
      </c>
      <c r="B20" s="35">
        <v>1271.19</v>
      </c>
      <c r="C20" s="35">
        <v>635.59</v>
      </c>
      <c r="D20" s="35">
        <v>635.6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1"/>
      <c r="R20" s="11"/>
      <c r="S20" s="1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2"/>
      <c r="AJ20" s="1"/>
      <c r="AK20" s="1"/>
      <c r="AL20" s="1"/>
      <c r="AM20" s="1"/>
      <c r="AN20" s="1"/>
      <c r="AO20" s="1"/>
      <c r="AP20" s="22"/>
      <c r="AQ20" s="22"/>
      <c r="AR20" s="1"/>
      <c r="AS20" s="1"/>
      <c r="AT20" s="1"/>
      <c r="AU20" s="1"/>
      <c r="AV20" s="1"/>
      <c r="AW20" s="1"/>
      <c r="AX20" s="1"/>
      <c r="AY20" s="1"/>
      <c r="AZ20" s="1"/>
      <c r="BA20" s="22"/>
      <c r="BB20" s="1"/>
      <c r="BC20" s="1"/>
      <c r="BD20" s="1"/>
      <c r="BE20" s="1"/>
      <c r="BF20" s="1"/>
      <c r="BG20" s="1"/>
      <c r="BH20" s="1"/>
      <c r="BI20" s="1"/>
      <c r="BJ20" s="1"/>
      <c r="BK20" s="22"/>
      <c r="BL20" s="22"/>
      <c r="BM20" s="27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27"/>
      <c r="CF20" s="1"/>
      <c r="CG20" s="27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24.75" customHeight="1">
      <c r="A21" s="17" t="s">
        <v>15</v>
      </c>
      <c r="B21" s="35">
        <v>34037.000274154816</v>
      </c>
      <c r="C21" s="35">
        <v>16536.691154053082</v>
      </c>
      <c r="D21" s="35">
        <v>17500.309120101734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1"/>
      <c r="R21" s="11"/>
      <c r="S21" s="1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2"/>
      <c r="AJ21" s="1"/>
      <c r="AK21" s="1"/>
      <c r="AL21" s="1"/>
      <c r="AM21" s="1"/>
      <c r="AN21" s="1"/>
      <c r="AO21" s="1"/>
      <c r="AP21" s="22"/>
      <c r="AQ21" s="22"/>
      <c r="AR21" s="1"/>
      <c r="AS21" s="1"/>
      <c r="AT21" s="1"/>
      <c r="AU21" s="1"/>
      <c r="AV21" s="1"/>
      <c r="AW21" s="1"/>
      <c r="AX21" s="1"/>
      <c r="AY21" s="1"/>
      <c r="AZ21" s="1"/>
      <c r="BA21" s="22"/>
      <c r="BB21" s="1"/>
      <c r="BC21" s="1"/>
      <c r="BD21" s="1"/>
      <c r="BE21" s="1"/>
      <c r="BF21" s="1"/>
      <c r="BG21" s="1"/>
      <c r="BH21" s="1"/>
      <c r="BI21" s="1"/>
      <c r="BJ21" s="1"/>
      <c r="BK21" s="22"/>
      <c r="BL21" s="22"/>
      <c r="BM21" s="27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27"/>
      <c r="CF21" s="1"/>
      <c r="CG21" s="27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85" s="1" customFormat="1" ht="25.5">
      <c r="A22" s="20" t="s">
        <v>16</v>
      </c>
      <c r="B22" s="35">
        <v>101249.89833827208</v>
      </c>
      <c r="C22" s="35">
        <v>48450.931113462895</v>
      </c>
      <c r="D22" s="35">
        <v>52798.96722480918</v>
      </c>
      <c r="Q22" s="11"/>
      <c r="R22" s="11"/>
      <c r="S22" s="11"/>
      <c r="AI22" s="22"/>
      <c r="AP22" s="22"/>
      <c r="AQ22" s="22"/>
      <c r="BA22" s="22"/>
      <c r="BK22" s="22"/>
      <c r="BL22" s="22"/>
      <c r="BM22" s="27"/>
      <c r="CE22" s="27"/>
      <c r="CG22" s="27"/>
    </row>
    <row r="23" spans="1:85" s="1" customFormat="1" ht="12.75">
      <c r="A23" s="6" t="s">
        <v>17</v>
      </c>
      <c r="B23" s="35">
        <v>34583.0125</v>
      </c>
      <c r="C23" s="35">
        <v>16704.795000000002</v>
      </c>
      <c r="D23" s="35">
        <v>17878.217500000002</v>
      </c>
      <c r="Q23" s="11"/>
      <c r="R23" s="11"/>
      <c r="S23" s="11"/>
      <c r="AI23" s="22"/>
      <c r="AP23" s="22"/>
      <c r="AQ23" s="22"/>
      <c r="BA23" s="22"/>
      <c r="BK23" s="22"/>
      <c r="BL23" s="22"/>
      <c r="BM23" s="27"/>
      <c r="CE23" s="27"/>
      <c r="CG23" s="27"/>
    </row>
    <row r="24" spans="1:85" s="1" customFormat="1" ht="12.75">
      <c r="A24" s="18" t="s">
        <v>18</v>
      </c>
      <c r="B24" s="35">
        <v>24641.662500000002</v>
      </c>
      <c r="C24" s="35">
        <v>11734.125</v>
      </c>
      <c r="D24" s="35">
        <v>12907.537500000002</v>
      </c>
      <c r="Q24" s="11"/>
      <c r="R24" s="11"/>
      <c r="S24" s="11"/>
      <c r="AI24" s="22"/>
      <c r="AP24" s="22"/>
      <c r="AQ24" s="22"/>
      <c r="BA24" s="22"/>
      <c r="BK24" s="22"/>
      <c r="BL24" s="22"/>
      <c r="BM24" s="27"/>
      <c r="CE24" s="27"/>
      <c r="CG24" s="27"/>
    </row>
    <row r="25" spans="1:85" s="1" customFormat="1" ht="12.75">
      <c r="A25" s="18" t="s">
        <v>19</v>
      </c>
      <c r="B25" s="35">
        <v>2308.8</v>
      </c>
      <c r="C25" s="35">
        <v>1154.4</v>
      </c>
      <c r="D25" s="35">
        <v>1154.4</v>
      </c>
      <c r="Q25" s="11"/>
      <c r="R25" s="11"/>
      <c r="S25" s="11"/>
      <c r="AI25" s="22"/>
      <c r="AP25" s="22"/>
      <c r="AQ25" s="22"/>
      <c r="BA25" s="22"/>
      <c r="BK25" s="22"/>
      <c r="BL25" s="22"/>
      <c r="BM25" s="27"/>
      <c r="CE25" s="27"/>
      <c r="CG25" s="27"/>
    </row>
    <row r="26" spans="1:85" s="1" customFormat="1" ht="12.75">
      <c r="A26" s="18" t="s">
        <v>20</v>
      </c>
      <c r="B26" s="35">
        <v>3977.6</v>
      </c>
      <c r="C26" s="35">
        <v>1988.8</v>
      </c>
      <c r="D26" s="35">
        <v>1988.8</v>
      </c>
      <c r="Q26" s="11"/>
      <c r="R26" s="11"/>
      <c r="S26" s="11"/>
      <c r="AI26" s="22"/>
      <c r="AP26" s="22"/>
      <c r="AQ26" s="22"/>
      <c r="BA26" s="22"/>
      <c r="BK26" s="22"/>
      <c r="BL26" s="22"/>
      <c r="BM26" s="27"/>
      <c r="CE26" s="27"/>
      <c r="CG26" s="27"/>
    </row>
    <row r="27" spans="1:85" s="1" customFormat="1" ht="12.75">
      <c r="A27" s="18" t="s">
        <v>21</v>
      </c>
      <c r="B27" s="35">
        <v>3654.95</v>
      </c>
      <c r="C27" s="35">
        <v>1827.47</v>
      </c>
      <c r="D27" s="35">
        <v>1827.48</v>
      </c>
      <c r="Q27" s="11"/>
      <c r="R27" s="11"/>
      <c r="S27" s="11"/>
      <c r="AI27" s="22"/>
      <c r="AP27" s="22"/>
      <c r="AQ27" s="22"/>
      <c r="BA27" s="22"/>
      <c r="BK27" s="22"/>
      <c r="BL27" s="22"/>
      <c r="BM27" s="27"/>
      <c r="CE27" s="27"/>
      <c r="CG27" s="27"/>
    </row>
    <row r="28" spans="1:85" s="1" customFormat="1" ht="12.75">
      <c r="A28" s="6" t="s">
        <v>22</v>
      </c>
      <c r="B28" s="35">
        <v>66666.88583827208</v>
      </c>
      <c r="C28" s="35">
        <v>31746.136113462893</v>
      </c>
      <c r="D28" s="35">
        <v>34920.74972480918</v>
      </c>
      <c r="Q28" s="11"/>
      <c r="R28" s="11"/>
      <c r="S28" s="11"/>
      <c r="AI28" s="22"/>
      <c r="AP28" s="22"/>
      <c r="AQ28" s="22"/>
      <c r="BA28" s="22"/>
      <c r="BK28" s="22"/>
      <c r="BL28" s="22"/>
      <c r="BM28" s="27"/>
      <c r="CE28" s="27"/>
      <c r="CG28" s="27"/>
    </row>
    <row r="29" spans="1:85" s="1" customFormat="1" ht="12.75">
      <c r="A29" s="18" t="s">
        <v>23</v>
      </c>
      <c r="B29" s="35">
        <v>54462.52583827208</v>
      </c>
      <c r="C29" s="35">
        <v>25934.536113462895</v>
      </c>
      <c r="D29" s="35">
        <v>28527.989724809184</v>
      </c>
      <c r="Q29" s="11"/>
      <c r="R29" s="11"/>
      <c r="S29" s="11"/>
      <c r="AI29" s="22"/>
      <c r="AP29" s="22"/>
      <c r="AQ29" s="22"/>
      <c r="BA29" s="22"/>
      <c r="BK29" s="22"/>
      <c r="BL29" s="22"/>
      <c r="BM29" s="27"/>
      <c r="CE29" s="27"/>
      <c r="CG29" s="27"/>
    </row>
    <row r="30" spans="1:85" s="7" customFormat="1" ht="13.5" customHeight="1">
      <c r="A30" s="19" t="s">
        <v>24</v>
      </c>
      <c r="B30" s="35">
        <v>12204.36</v>
      </c>
      <c r="C30" s="35">
        <v>5811.6</v>
      </c>
      <c r="D30" s="35">
        <v>6392.76</v>
      </c>
      <c r="Q30" s="13"/>
      <c r="R30" s="13"/>
      <c r="S30" s="13"/>
      <c r="AI30" s="25"/>
      <c r="AP30" s="25"/>
      <c r="AQ30" s="25"/>
      <c r="BA30" s="25"/>
      <c r="BK30" s="25"/>
      <c r="BL30" s="25"/>
      <c r="BM30" s="30"/>
      <c r="CE30" s="30"/>
      <c r="CG30" s="30"/>
    </row>
    <row r="31" spans="1:85" s="2" customFormat="1" ht="12.75">
      <c r="A31" s="8" t="s">
        <v>25</v>
      </c>
      <c r="B31" s="35">
        <v>14663.03775000345</v>
      </c>
      <c r="C31" s="35">
        <v>7034.317062667524</v>
      </c>
      <c r="D31" s="35">
        <v>7628.720687335925</v>
      </c>
      <c r="Q31" s="10"/>
      <c r="R31" s="10"/>
      <c r="S31" s="10"/>
      <c r="AI31" s="23"/>
      <c r="AP31" s="23"/>
      <c r="AQ31" s="23"/>
      <c r="BA31" s="23"/>
      <c r="BK31" s="23"/>
      <c r="BL31" s="23"/>
      <c r="BM31" s="28"/>
      <c r="CE31" s="28"/>
      <c r="CG31" s="28"/>
    </row>
    <row r="32" spans="1:85" s="2" customFormat="1" ht="25.5">
      <c r="A32" s="31" t="s">
        <v>26</v>
      </c>
      <c r="B32" s="35">
        <v>45426.68466711865</v>
      </c>
      <c r="C32" s="35">
        <v>21631.754603389832</v>
      </c>
      <c r="D32" s="35">
        <v>23794.930063728818</v>
      </c>
      <c r="Q32" s="10"/>
      <c r="R32" s="10"/>
      <c r="S32" s="10"/>
      <c r="AI32" s="23"/>
      <c r="AP32" s="23"/>
      <c r="AQ32" s="23"/>
      <c r="BA32" s="23"/>
      <c r="BK32" s="23"/>
      <c r="BL32" s="23"/>
      <c r="BM32" s="28"/>
      <c r="CE32" s="28"/>
      <c r="CG32" s="28"/>
    </row>
    <row r="33" spans="1:85" s="2" customFormat="1" ht="12.75">
      <c r="A33" s="8" t="s">
        <v>34</v>
      </c>
      <c r="B33" s="35">
        <v>371339.571029549</v>
      </c>
      <c r="C33" s="35">
        <v>164027.1639335733</v>
      </c>
      <c r="D33" s="35">
        <v>172096.40709597568</v>
      </c>
      <c r="Q33" s="10"/>
      <c r="R33" s="10"/>
      <c r="S33" s="10"/>
      <c r="AI33" s="23"/>
      <c r="AP33" s="23"/>
      <c r="AQ33" s="23"/>
      <c r="BA33" s="23"/>
      <c r="BK33" s="23"/>
      <c r="BL33" s="23"/>
      <c r="BM33" s="28"/>
      <c r="CE33" s="28"/>
      <c r="CG33" s="28"/>
    </row>
    <row r="34" spans="1:85" s="2" customFormat="1" ht="12.75">
      <c r="A34" s="8" t="s">
        <v>42</v>
      </c>
      <c r="B34" s="35">
        <v>5861.29863088647</v>
      </c>
      <c r="C34" s="35">
        <v>2809.610818007199</v>
      </c>
      <c r="D34" s="35">
        <v>3051.6878128792705</v>
      </c>
      <c r="Q34" s="10"/>
      <c r="R34" s="10"/>
      <c r="S34" s="10"/>
      <c r="AI34" s="23"/>
      <c r="AP34" s="23"/>
      <c r="AQ34" s="23"/>
      <c r="BA34" s="23"/>
      <c r="BK34" s="23"/>
      <c r="BL34" s="23"/>
      <c r="BM34" s="28"/>
      <c r="CE34" s="28"/>
      <c r="CG34" s="28"/>
    </row>
    <row r="35" spans="1:85" s="2" customFormat="1" ht="12.75">
      <c r="A35" s="8" t="s">
        <v>35</v>
      </c>
      <c r="B35" s="35">
        <v>377200.8696604355</v>
      </c>
      <c r="C35" s="35">
        <v>166836.7747515805</v>
      </c>
      <c r="D35" s="35">
        <v>175148.09490885495</v>
      </c>
      <c r="Q35" s="10"/>
      <c r="R35" s="10"/>
      <c r="S35" s="10"/>
      <c r="AI35" s="23"/>
      <c r="AP35" s="23"/>
      <c r="AQ35" s="23"/>
      <c r="BA35" s="23"/>
      <c r="BK35" s="23"/>
      <c r="BL35" s="23"/>
      <c r="BM35" s="28"/>
      <c r="CE35" s="28"/>
      <c r="CG35" s="28"/>
    </row>
    <row r="36" spans="1:85" s="1" customFormat="1" ht="12.75" hidden="1">
      <c r="A36" s="6" t="s">
        <v>27</v>
      </c>
      <c r="B36" s="35">
        <v>67896.15653887838</v>
      </c>
      <c r="C36" s="35">
        <v>30030.619455284486</v>
      </c>
      <c r="D36" s="35">
        <v>31526.65708359389</v>
      </c>
      <c r="Q36" s="11"/>
      <c r="R36" s="11"/>
      <c r="S36" s="11"/>
      <c r="AI36" s="22"/>
      <c r="AP36" s="22"/>
      <c r="AQ36" s="22"/>
      <c r="BA36" s="22"/>
      <c r="BK36" s="22"/>
      <c r="BL36" s="22"/>
      <c r="BM36" s="27"/>
      <c r="CE36" s="27"/>
      <c r="CG36" s="27"/>
    </row>
    <row r="37" spans="1:85" s="2" customFormat="1" ht="12.75">
      <c r="A37" s="8" t="s">
        <v>28</v>
      </c>
      <c r="B37" s="35">
        <v>445097.02619931387</v>
      </c>
      <c r="C37" s="35">
        <v>196867.394206865</v>
      </c>
      <c r="D37" s="35">
        <v>206674.75199244884</v>
      </c>
      <c r="Q37" s="10"/>
      <c r="R37" s="10"/>
      <c r="S37" s="10"/>
      <c r="AI37" s="23"/>
      <c r="AP37" s="23"/>
      <c r="AQ37" s="23"/>
      <c r="BA37" s="23"/>
      <c r="BK37" s="23"/>
      <c r="BL37" s="23"/>
      <c r="BM37" s="28"/>
      <c r="CE37" s="28"/>
      <c r="CG37" s="28"/>
    </row>
    <row r="38" spans="1:85" s="1" customFormat="1" ht="12.75">
      <c r="A38" s="1" t="s">
        <v>29</v>
      </c>
      <c r="B38" s="14"/>
      <c r="C38" s="14">
        <v>10.78</v>
      </c>
      <c r="D38" s="14">
        <f>C38*1.1</f>
        <v>11.858</v>
      </c>
      <c r="Q38" s="14"/>
      <c r="R38" s="14"/>
      <c r="S38" s="14"/>
      <c r="AI38" s="22"/>
      <c r="AP38" s="22"/>
      <c r="AQ38" s="22"/>
      <c r="BA38" s="22"/>
      <c r="BK38" s="22"/>
      <c r="BL38" s="22"/>
      <c r="BM38" s="27"/>
      <c r="CE38" s="27"/>
      <c r="CG38" s="27"/>
    </row>
    <row r="39" ht="12.75">
      <c r="A39" t="s">
        <v>30</v>
      </c>
    </row>
    <row r="40" ht="12.75">
      <c r="A40" t="s">
        <v>31</v>
      </c>
    </row>
    <row r="42" ht="12.75">
      <c r="A42" t="s">
        <v>32</v>
      </c>
    </row>
    <row r="44" ht="12.75">
      <c r="A44" t="s">
        <v>33</v>
      </c>
    </row>
    <row r="47" spans="1:77" ht="12.75">
      <c r="A47" s="1" t="s">
        <v>43</v>
      </c>
      <c r="B47" s="32">
        <f>B8+B11-B37</f>
        <v>139032.6309567524</v>
      </c>
      <c r="C47" s="32"/>
      <c r="D47" s="3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2"/>
      <c r="R47" s="32"/>
      <c r="S47" s="32"/>
      <c r="T47" s="7"/>
      <c r="U47" s="7"/>
      <c r="V47" s="7"/>
      <c r="W47" s="7"/>
      <c r="X47" s="7"/>
      <c r="Y47" s="7"/>
      <c r="AC47" s="7"/>
      <c r="AD47" s="7"/>
      <c r="AE47" s="7"/>
      <c r="AF47" s="7"/>
      <c r="AG47" s="7"/>
      <c r="AH47" s="7"/>
      <c r="AJ47" s="7"/>
      <c r="AK47" s="7"/>
      <c r="AL47" s="7"/>
      <c r="AM47" s="7"/>
      <c r="AN47" s="7"/>
      <c r="AO47" s="7"/>
      <c r="AR47" s="7"/>
      <c r="AS47" s="7"/>
      <c r="AT47" s="7"/>
      <c r="AU47" s="7"/>
      <c r="AV47" s="7"/>
      <c r="AW47" s="7"/>
      <c r="AX47" s="7"/>
      <c r="AY47" s="7"/>
      <c r="AZ47" s="7"/>
      <c r="BB47" s="7"/>
      <c r="BC47" s="7"/>
      <c r="BD47" s="7"/>
      <c r="BE47" s="7"/>
      <c r="BF47" s="7"/>
      <c r="BG47" s="7"/>
      <c r="BH47" s="7"/>
      <c r="BI47" s="7"/>
      <c r="BJ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</sheetData>
  <sheetProtection/>
  <mergeCells count="2">
    <mergeCell ref="Q5:S5"/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2012-06-06T03:50:14Z</cp:lastPrinted>
  <dcterms:created xsi:type="dcterms:W3CDTF">2011-12-26T09:11:53Z</dcterms:created>
  <dcterms:modified xsi:type="dcterms:W3CDTF">2012-07-19T08:53:33Z</dcterms:modified>
  <cp:category/>
  <cp:version/>
  <cp:contentType/>
  <cp:contentStatus/>
</cp:coreProperties>
</file>