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 харьковская 103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<sst xmlns="http://schemas.openxmlformats.org/spreadsheetml/2006/main" count="42" uniqueCount="40">
  <si>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Харьковская 103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</si>
  <si>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</si>
  <si>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</si>
  <si>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</si>
  <si>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</si>
  <si>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</si>
  <si>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</si>
  <si>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</si>
  <si>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</si>
  <si>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Очистка кровли от снега</t>
  </si>
  <si>
    <t>Подготовка отопительному сезону</t>
  </si>
  <si>
    <t>Электромонтажные работы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</si>
  <si>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</si>
  <si>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</si>
  <si>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</si>
  <si>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</si>
  <si>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</si>
  <si>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</si>
  <si>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</si>
  <si>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</si>
  <si>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</si>
  <si>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</si>
  <si>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</si>
  <si>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</si>
  <si>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</si>
  <si>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</si>
  <si>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</si>
  <si>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</si>
  <si>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</si>
  <si>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</si>
  <si>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</si>
  <si>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</si>
  <si>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</si>
  <si>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</si>
  <si>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</si>
  <si>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</si>
  <si>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Ожидаемый доход всего с учетом сальдо на 01.11.2011 г.</t>
  </si>
  <si>
    <t>Сумма,руб.</t>
  </si>
  <si>
    <t>Прочие расходы</t>
  </si>
  <si>
    <t>перерасход денежных средств на 2013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</si>
</sst>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tabSelected="1" zoomScalePageLayoutView="0" workbookViewId="0" topLeftCell="A1">
      <pane xSplit="1" ySplit="5" topLeftCell="B15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A50" sqref="A50"/>
    </sheetView>
  </sheetViews>
  <sheetFormatPr defaultColWidth="20.00390625" defaultRowHeight="12.75"/>
  <cols>
    <col min="1" max="1" width="54.00390625" style="0" customWidth="1"/>
    <col min="2" max="2" width="14.625" style="3" customWidth="1"/>
    <col min="3" max="3" width="13.875" style="3" customWidth="1"/>
    <col min="4" max="4" width="15.625" style="3" customWidth="1"/>
  </cols>
  <sheetData>
    <row r="2" ht="12.75">
      <c r="A2" s="3" t="s">
        <v>34</v>
      </c>
    </row>
    <row r="3" ht="12.75">
      <c r="A3" s="13" t="s">
        <v>35</v>
      </c>
    </row>
    <row r="5" spans="2:4" ht="13.5" customHeight="1">
      <c r="B5" s="21" t="s">
        <v>0</v>
      </c>
      <c r="C5" s="21"/>
      <c r="D5" s="21"/>
    </row>
    <row r="6" spans="2:4" ht="12.75">
      <c r="B6" s="7" t="s">
        <v>1</v>
      </c>
      <c r="C6" s="7" t="s">
        <v>2</v>
      </c>
      <c r="D6" s="7" t="s">
        <v>3</v>
      </c>
    </row>
    <row r="7" spans="1:4" ht="12.75">
      <c r="A7" s="3" t="s">
        <v>4</v>
      </c>
      <c r="B7" s="22" t="s">
        <v>37</v>
      </c>
      <c r="C7" s="22" t="s">
        <v>37</v>
      </c>
      <c r="D7" s="22" t="s">
        <v>37</v>
      </c>
    </row>
    <row r="8" spans="1:4" ht="12.75">
      <c r="A8" s="14" t="s">
        <v>5</v>
      </c>
      <c r="B8" s="9">
        <v>208183.57560000004</v>
      </c>
      <c r="C8" s="9">
        <v>99135.03600000001</v>
      </c>
      <c r="D8" s="9">
        <v>109048.53960000002</v>
      </c>
    </row>
    <row r="9" spans="1:4" ht="12.75">
      <c r="A9" s="14" t="s">
        <v>36</v>
      </c>
      <c r="B9" s="9">
        <v>65303.628223535896</v>
      </c>
      <c r="C9" s="9">
        <v>27695.062311767935</v>
      </c>
      <c r="D9" s="9">
        <v>37608.55960000002</v>
      </c>
    </row>
    <row r="10" spans="1:4" ht="12.75">
      <c r="A10" s="7" t="s">
        <v>6</v>
      </c>
      <c r="B10" s="10"/>
      <c r="C10" s="10"/>
      <c r="D10" s="10"/>
    </row>
    <row r="11" spans="1:4" ht="12.75">
      <c r="A11" s="14" t="s">
        <v>7</v>
      </c>
      <c r="B11" s="9">
        <v>-142879.94737646414</v>
      </c>
      <c r="C11" s="9">
        <v>-71439.97368823207</v>
      </c>
      <c r="D11" s="9">
        <v>-71439.98</v>
      </c>
    </row>
    <row r="12" spans="1:4" ht="12.75">
      <c r="A12" s="7" t="s">
        <v>8</v>
      </c>
      <c r="B12" s="9">
        <v>11893.94</v>
      </c>
      <c r="C12" s="9">
        <v>5946.96</v>
      </c>
      <c r="D12" s="9">
        <v>5946.9800000000005</v>
      </c>
    </row>
    <row r="13" spans="1:4" ht="12.75">
      <c r="A13" s="14" t="s">
        <v>9</v>
      </c>
      <c r="B13" s="9">
        <v>2626.56</v>
      </c>
      <c r="C13" s="9">
        <v>1313.28</v>
      </c>
      <c r="D13" s="9">
        <v>1313.28</v>
      </c>
    </row>
    <row r="14" spans="1:4" ht="12.75">
      <c r="A14" s="14" t="s">
        <v>10</v>
      </c>
      <c r="B14" s="9">
        <v>4081.1899999999996</v>
      </c>
      <c r="C14" s="9">
        <v>2040.59</v>
      </c>
      <c r="D14" s="9">
        <v>2040.6</v>
      </c>
    </row>
    <row r="15" spans="1:4" ht="12.75">
      <c r="A15" s="14" t="s">
        <v>11</v>
      </c>
      <c r="B15" s="9">
        <v>3915</v>
      </c>
      <c r="C15" s="9">
        <v>1957.5</v>
      </c>
      <c r="D15" s="9">
        <v>1957.5</v>
      </c>
    </row>
    <row r="16" spans="1:4" ht="12.75">
      <c r="A16" s="14" t="s">
        <v>12</v>
      </c>
      <c r="B16" s="9">
        <v>1271.19</v>
      </c>
      <c r="C16" s="9">
        <v>635.59</v>
      </c>
      <c r="D16" s="9">
        <v>635.6</v>
      </c>
    </row>
    <row r="17" spans="1:4" ht="24.75" customHeight="1">
      <c r="A17" s="15" t="s">
        <v>13</v>
      </c>
      <c r="B17" s="9">
        <v>16838.27882579401</v>
      </c>
      <c r="C17" s="9">
        <v>8018.6928160944635</v>
      </c>
      <c r="D17" s="9">
        <v>8819.586009699544</v>
      </c>
    </row>
    <row r="18" spans="1:4" s="1" customFormat="1" ht="25.5">
      <c r="A18" s="18" t="s">
        <v>14</v>
      </c>
      <c r="B18" s="9">
        <v>70433.29890998764</v>
      </c>
      <c r="C18" s="9">
        <v>33809.07471904173</v>
      </c>
      <c r="D18" s="9">
        <v>36624.224190945904</v>
      </c>
    </row>
    <row r="19" spans="1:4" s="1" customFormat="1" ht="12.75">
      <c r="A19" s="4" t="s">
        <v>15</v>
      </c>
      <c r="B19" s="9">
        <v>22531.365000000005</v>
      </c>
      <c r="C19" s="9">
        <v>10998.630000000001</v>
      </c>
      <c r="D19" s="9">
        <v>11532.735</v>
      </c>
    </row>
    <row r="20" spans="1:4" s="1" customFormat="1" ht="12.75">
      <c r="A20" s="16" t="s">
        <v>16</v>
      </c>
      <c r="B20" s="9">
        <v>11216.205000000002</v>
      </c>
      <c r="C20" s="9">
        <v>5341.05</v>
      </c>
      <c r="D20" s="9">
        <v>5875.155000000001</v>
      </c>
    </row>
    <row r="21" spans="1:4" s="1" customFormat="1" ht="12.75">
      <c r="A21" s="16" t="s">
        <v>17</v>
      </c>
      <c r="B21" s="9">
        <v>5377.860000000001</v>
      </c>
      <c r="C21" s="9">
        <v>2688.9300000000003</v>
      </c>
      <c r="D21" s="9">
        <v>2688.9300000000003</v>
      </c>
    </row>
    <row r="22" spans="1:4" s="1" customFormat="1" ht="12.75">
      <c r="A22" s="16" t="s">
        <v>18</v>
      </c>
      <c r="B22" s="9">
        <v>3634.08</v>
      </c>
      <c r="C22" s="9">
        <v>1817.04</v>
      </c>
      <c r="D22" s="9">
        <v>1817.04</v>
      </c>
    </row>
    <row r="23" spans="1:4" s="1" customFormat="1" ht="12.75">
      <c r="A23" s="16" t="s">
        <v>19</v>
      </c>
      <c r="B23" s="9">
        <v>2303.22</v>
      </c>
      <c r="C23" s="9">
        <v>1151.61</v>
      </c>
      <c r="D23" s="9">
        <v>1151.61</v>
      </c>
    </row>
    <row r="24" spans="1:4" s="1" customFormat="1" ht="12.75">
      <c r="A24" s="4" t="s">
        <v>20</v>
      </c>
      <c r="B24" s="9">
        <v>47901.93390998764</v>
      </c>
      <c r="C24" s="9">
        <v>22810.444719041727</v>
      </c>
      <c r="D24" s="9">
        <v>25091.489190945904</v>
      </c>
    </row>
    <row r="25" spans="1:4" s="1" customFormat="1" ht="12.75">
      <c r="A25" s="16" t="s">
        <v>21</v>
      </c>
      <c r="B25" s="9">
        <v>42346.845909987635</v>
      </c>
      <c r="C25" s="9">
        <v>20165.164719041728</v>
      </c>
      <c r="D25" s="9">
        <v>22181.681190945903</v>
      </c>
    </row>
    <row r="26" spans="1:4" s="5" customFormat="1" ht="13.5" customHeight="1">
      <c r="A26" s="17" t="s">
        <v>22</v>
      </c>
      <c r="B26" s="11">
        <v>5555.088</v>
      </c>
      <c r="C26" s="11">
        <v>2645.2799999999997</v>
      </c>
      <c r="D26" s="11">
        <v>2909.808</v>
      </c>
    </row>
    <row r="27" spans="1:4" s="2" customFormat="1" ht="12.75">
      <c r="A27" s="6" t="s">
        <v>23</v>
      </c>
      <c r="B27" s="8">
        <v>9627.8476777335</v>
      </c>
      <c r="C27" s="8">
        <v>4584.762809351518</v>
      </c>
      <c r="D27" s="8">
        <v>5043.08486838198</v>
      </c>
    </row>
    <row r="28" spans="1:4" s="2" customFormat="1" ht="25.5">
      <c r="A28" s="19" t="s">
        <v>24</v>
      </c>
      <c r="B28" s="8">
        <v>21876.91811389831</v>
      </c>
      <c r="C28" s="8">
        <v>10417.58005423729</v>
      </c>
      <c r="D28" s="8">
        <v>11459.338059661019</v>
      </c>
    </row>
    <row r="29" spans="1:4" s="2" customFormat="1" ht="12.75">
      <c r="A29" s="6" t="s">
        <v>32</v>
      </c>
      <c r="B29" s="8">
        <v>130670.28352741346</v>
      </c>
      <c r="C29" s="8">
        <v>62777.070398724994</v>
      </c>
      <c r="D29" s="8">
        <v>67893.21312868845</v>
      </c>
    </row>
    <row r="30" spans="1:4" s="2" customFormat="1" ht="12.75" hidden="1">
      <c r="A30" s="6" t="s">
        <v>38</v>
      </c>
      <c r="B30" s="8">
        <v>3563.2903058224033</v>
      </c>
      <c r="C30" s="8">
        <v>1704.9033119617498</v>
      </c>
      <c r="D30" s="8">
        <v>1858.3869938606535</v>
      </c>
    </row>
    <row r="31" spans="1:4" s="2" customFormat="1" ht="12.75">
      <c r="A31" s="6" t="s">
        <v>33</v>
      </c>
      <c r="B31" s="8">
        <v>134233.57383323586</v>
      </c>
      <c r="C31" s="8">
        <v>64481.97371068675</v>
      </c>
      <c r="D31" s="8">
        <v>69751.6001225491</v>
      </c>
    </row>
    <row r="32" spans="1:4" s="2" customFormat="1" ht="12.75" hidden="1">
      <c r="A32" s="6" t="s">
        <v>25</v>
      </c>
      <c r="B32" s="8">
        <v>24162.043289982455</v>
      </c>
      <c r="C32" s="8">
        <v>11606.755267923614</v>
      </c>
      <c r="D32" s="8">
        <v>12555.288022058838</v>
      </c>
    </row>
    <row r="33" spans="1:4" s="2" customFormat="1" ht="12.75">
      <c r="A33" s="6" t="s">
        <v>26</v>
      </c>
      <c r="B33" s="8">
        <v>158395.6171232183</v>
      </c>
      <c r="C33" s="8">
        <v>76088.72897861036</v>
      </c>
      <c r="D33" s="8">
        <v>82306.88814460795</v>
      </c>
    </row>
    <row r="34" spans="1:4" s="1" customFormat="1" ht="12.75">
      <c r="A34" s="1" t="s">
        <v>27</v>
      </c>
      <c r="B34" s="12"/>
      <c r="C34" s="12">
        <v>10.78</v>
      </c>
      <c r="D34" s="12">
        <f>C34*1.1</f>
        <v>11.858</v>
      </c>
    </row>
    <row r="36" ht="12.75">
      <c r="A36" t="s">
        <v>28</v>
      </c>
    </row>
    <row r="37" ht="12.75">
      <c r="A37" t="s">
        <v>29</v>
      </c>
    </row>
    <row r="39" ht="12.75">
      <c r="A39" t="s">
        <v>30</v>
      </c>
    </row>
    <row r="41" ht="12.75">
      <c r="A41" t="s">
        <v>31</v>
      </c>
    </row>
    <row r="44" spans="1:4" ht="12.75">
      <c r="A44" s="1" t="s">
        <v>39</v>
      </c>
      <c r="B44" s="20">
        <f>B9-B33</f>
        <v>-93091.98889968242</v>
      </c>
      <c r="C44" s="20"/>
      <c r="D44" s="20"/>
    </row>
  </sheetData>
  <sheetProtection/>
  <mergeCells count="1">
    <mergeCell ref="B5:D5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2012-05-11T12:53:11Z</cp:lastPrinted>
  <dcterms:created xsi:type="dcterms:W3CDTF">2011-12-26T09:11:53Z</dcterms:created>
  <dcterms:modified xsi:type="dcterms:W3CDTF">2012-07-23T13:43:04Z</dcterms:modified>
  <cp:category/>
  <cp:version/>
  <cp:contentType/>
  <cp:contentStatus/>
</cp:coreProperties>
</file>