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8700" activeTab="0"/>
  </bookViews>
  <sheets>
    <sheet name="минга 123.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<sst xmlns="http://schemas.openxmlformats.org/spreadsheetml/2006/main" count="43" uniqueCount="41">
  <si>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Мингажева 123/1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</si>
  <si>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</si>
  <si>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</si>
  <si>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</si>
  <si>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</si>
  <si>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</si>
  <si>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</si>
  <si>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</si>
  <si>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</si>
  <si>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</si>
  <si>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</si>
  <si>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</si>
  <si>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</si>
  <si>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</si>
  <si>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</si>
  <si>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</si>
  <si>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</si>
  <si>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</si>
  <si>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</si>
  <si>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</si>
  <si>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</si>
  <si>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</si>
  <si>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</si>
  <si>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</si>
  <si>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</si>
  <si>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</si>
  <si>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</si>
  <si>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</si>
  <si>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</si>
  <si>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</si>
  <si>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</si>
  <si>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</si>
  <si>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</si>
  <si>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</si>
  <si>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</si>
  <si>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Установка внутренних входных  дверей</t>
  </si>
  <si>
    <t>Ожидаемый доход всего с учетом сальдо на 01.11.2011 г.</t>
  </si>
  <si>
    <t>резерв на ремонт лестничной клетки    в  2014 году</t>
  </si>
  <si>
    <t>Ремонт кровли</t>
  </si>
  <si>
    <t>Сумма,руб.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</si>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</sst>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D45"/>
  <sheetViews>
    <sheetView tabSelected="1" zoomScalePageLayoutView="0" workbookViewId="0" topLeftCell="A1">
      <pane xSplit="1" ySplit="5" topLeftCell="B18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B8" sqref="B8:D34"/>
    </sheetView>
  </sheetViews>
  <sheetFormatPr defaultColWidth="20.00390625" defaultRowHeight="12.75"/>
  <cols>
    <col min="1" max="1" width="54.875" style="0" customWidth="1"/>
    <col min="2" max="2" width="13.125" style="3" customWidth="1"/>
    <col min="3" max="3" width="16.00390625" style="3" customWidth="1"/>
    <col min="4" max="4" width="13.625" style="3" customWidth="1"/>
  </cols>
  <sheetData>
    <row r="2" ht="12.75">
      <c r="A2" s="3" t="s">
        <v>33</v>
      </c>
    </row>
    <row r="3" ht="12.75">
      <c r="A3" s="9" t="s">
        <v>34</v>
      </c>
    </row>
    <row r="4" spans="1:4" ht="12.75">
      <c r="A4" s="19"/>
      <c r="B4" s="18"/>
      <c r="C4" s="18"/>
      <c r="D4" s="18"/>
    </row>
    <row r="5" spans="1:4" ht="13.5" customHeight="1">
      <c r="A5" s="19"/>
      <c r="B5" s="22" t="s">
        <v>0</v>
      </c>
      <c r="C5" s="22"/>
      <c r="D5" s="22"/>
    </row>
    <row r="6" spans="1:4" ht="12.75">
      <c r="A6" s="19"/>
      <c r="B6" s="15" t="s">
        <v>1</v>
      </c>
      <c r="C6" s="15" t="s">
        <v>2</v>
      </c>
      <c r="D6" s="15" t="s">
        <v>3</v>
      </c>
    </row>
    <row r="7" spans="1:4" ht="12.75">
      <c r="A7" s="18" t="s">
        <v>4</v>
      </c>
      <c r="B7" s="23" t="s">
        <v>39</v>
      </c>
      <c r="C7" s="23" t="s">
        <v>39</v>
      </c>
      <c r="D7" s="23" t="s">
        <v>39</v>
      </c>
    </row>
    <row r="8" spans="1:4" ht="12.75">
      <c r="A8" s="10" t="s">
        <v>5</v>
      </c>
      <c r="B8" s="24">
        <v>478712.2032</v>
      </c>
      <c r="C8" s="24">
        <v>227958.19199999998</v>
      </c>
      <c r="D8" s="24">
        <v>250754.0112</v>
      </c>
    </row>
    <row r="9" spans="1:4" ht="12.75">
      <c r="A9" s="10" t="s">
        <v>36</v>
      </c>
      <c r="B9" s="24">
        <v>606412.8508639995</v>
      </c>
      <c r="C9" s="24">
        <v>291808.5158319997</v>
      </c>
      <c r="D9" s="24">
        <v>314604.3412</v>
      </c>
    </row>
    <row r="10" spans="1:4" ht="12.75">
      <c r="A10" s="7" t="s">
        <v>6</v>
      </c>
      <c r="B10" s="25"/>
      <c r="C10" s="25"/>
      <c r="D10" s="25"/>
    </row>
    <row r="11" spans="1:4" ht="12.75">
      <c r="A11" s="10" t="s">
        <v>7</v>
      </c>
      <c r="B11" s="24">
        <v>127700.64766399952</v>
      </c>
      <c r="C11" s="24">
        <v>63850.32383199976</v>
      </c>
      <c r="D11" s="24">
        <v>63850.33</v>
      </c>
    </row>
    <row r="12" spans="1:4" ht="12.75">
      <c r="A12" s="7" t="s">
        <v>8</v>
      </c>
      <c r="B12" s="24">
        <v>188574.25</v>
      </c>
      <c r="C12" s="24">
        <v>94287.10999999999</v>
      </c>
      <c r="D12" s="24">
        <v>94287.14000000001</v>
      </c>
    </row>
    <row r="13" spans="1:4" ht="12.75">
      <c r="A13" s="20" t="s">
        <v>38</v>
      </c>
      <c r="B13" s="24">
        <v>30460</v>
      </c>
      <c r="C13" s="24">
        <v>15230</v>
      </c>
      <c r="D13" s="24">
        <v>15230</v>
      </c>
    </row>
    <row r="14" spans="1:4" ht="12.75">
      <c r="A14" s="10" t="s">
        <v>9</v>
      </c>
      <c r="B14" s="24">
        <v>4682.98</v>
      </c>
      <c r="C14" s="24">
        <v>2341.49</v>
      </c>
      <c r="D14" s="24">
        <v>2341.49</v>
      </c>
    </row>
    <row r="15" spans="1:4" ht="12.75">
      <c r="A15" s="10" t="s">
        <v>10</v>
      </c>
      <c r="B15" s="24">
        <v>14428.93</v>
      </c>
      <c r="C15" s="24">
        <v>7214.46</v>
      </c>
      <c r="D15" s="24">
        <v>7214.47</v>
      </c>
    </row>
    <row r="16" spans="1:4" ht="12.75">
      <c r="A16" s="10" t="s">
        <v>11</v>
      </c>
      <c r="B16" s="24">
        <v>63000</v>
      </c>
      <c r="C16" s="24">
        <v>31500</v>
      </c>
      <c r="D16" s="24">
        <v>31500</v>
      </c>
    </row>
    <row r="17" spans="1:4" ht="12.75">
      <c r="A17" s="10" t="s">
        <v>35</v>
      </c>
      <c r="B17" s="24">
        <v>74731.15</v>
      </c>
      <c r="C17" s="24">
        <v>37365.57</v>
      </c>
      <c r="D17" s="24">
        <v>37365.58</v>
      </c>
    </row>
    <row r="18" spans="1:4" ht="12.75">
      <c r="A18" s="10" t="s">
        <v>12</v>
      </c>
      <c r="B18" s="24">
        <v>1271.19</v>
      </c>
      <c r="C18" s="24">
        <v>635.59</v>
      </c>
      <c r="D18" s="24">
        <v>635.6</v>
      </c>
    </row>
    <row r="19" spans="1:4" ht="24.75" customHeight="1">
      <c r="A19" s="11" t="s">
        <v>13</v>
      </c>
      <c r="B19" s="24">
        <v>36310.427199812526</v>
      </c>
      <c r="C19" s="24">
        <v>17290.986442970752</v>
      </c>
      <c r="D19" s="24">
        <v>19019.440756841774</v>
      </c>
    </row>
    <row r="20" spans="1:4" s="1" customFormat="1" ht="25.5">
      <c r="A20" s="14" t="s">
        <v>14</v>
      </c>
      <c r="B20" s="24">
        <v>114647.97686092832</v>
      </c>
      <c r="C20" s="24">
        <v>54669.6359432992</v>
      </c>
      <c r="D20" s="24">
        <v>59978.340917629124</v>
      </c>
    </row>
    <row r="21" spans="1:4" s="1" customFormat="1" ht="12.75">
      <c r="A21" s="4" t="s">
        <v>15</v>
      </c>
      <c r="B21" s="24">
        <v>40603.234879999996</v>
      </c>
      <c r="C21" s="24">
        <v>19410.234999999997</v>
      </c>
      <c r="D21" s="24">
        <v>21192.999880000003</v>
      </c>
    </row>
    <row r="22" spans="1:4" s="1" customFormat="1" ht="12.75">
      <c r="A22" s="12" t="s">
        <v>16</v>
      </c>
      <c r="B22" s="24">
        <v>31779.247499999998</v>
      </c>
      <c r="C22" s="24">
        <v>15132.974999999999</v>
      </c>
      <c r="D22" s="24">
        <v>16646.272500000003</v>
      </c>
    </row>
    <row r="23" spans="1:4" s="1" customFormat="1" ht="12.75">
      <c r="A23" s="12" t="s">
        <v>17</v>
      </c>
      <c r="B23" s="24">
        <v>4763.0544</v>
      </c>
      <c r="C23" s="24">
        <v>2308.8</v>
      </c>
      <c r="D23" s="24">
        <v>2454.2544</v>
      </c>
    </row>
    <row r="24" spans="1:4" s="1" customFormat="1" ht="12.75">
      <c r="A24" s="12" t="s">
        <v>18</v>
      </c>
      <c r="B24" s="24">
        <v>4060.93298</v>
      </c>
      <c r="C24" s="24">
        <v>1968.46</v>
      </c>
      <c r="D24" s="24">
        <v>2092.4729799999996</v>
      </c>
    </row>
    <row r="25" spans="1:4" s="1" customFormat="1" ht="12.75">
      <c r="A25" s="4" t="s">
        <v>19</v>
      </c>
      <c r="B25" s="24">
        <v>74044.74198092833</v>
      </c>
      <c r="C25" s="24">
        <v>35259.4009432992</v>
      </c>
      <c r="D25" s="24">
        <v>38785.34103762912</v>
      </c>
    </row>
    <row r="26" spans="1:4" s="1" customFormat="1" ht="12.75">
      <c r="A26" s="12" t="s">
        <v>20</v>
      </c>
      <c r="B26" s="24">
        <v>58305.325980928326</v>
      </c>
      <c r="C26" s="24">
        <v>27764.4409432992</v>
      </c>
      <c r="D26" s="24">
        <v>30540.885037629123</v>
      </c>
    </row>
    <row r="27" spans="1:4" s="5" customFormat="1" ht="13.5" customHeight="1">
      <c r="A27" s="13" t="s">
        <v>21</v>
      </c>
      <c r="B27" s="24">
        <v>15739.416</v>
      </c>
      <c r="C27" s="24">
        <v>7494.959999999999</v>
      </c>
      <c r="D27" s="24">
        <v>8244.456</v>
      </c>
    </row>
    <row r="28" spans="1:4" s="2" customFormat="1" ht="12.75">
      <c r="A28" s="6" t="s">
        <v>22</v>
      </c>
      <c r="B28" s="24">
        <v>16053.890753117055</v>
      </c>
      <c r="C28" s="24">
        <v>7644.758360630653</v>
      </c>
      <c r="D28" s="24">
        <v>8409.132392486401</v>
      </c>
    </row>
    <row r="29" spans="1:4" s="2" customFormat="1" ht="25.5">
      <c r="A29" s="16" t="s">
        <v>23</v>
      </c>
      <c r="B29" s="24">
        <v>50305.35016677966</v>
      </c>
      <c r="C29" s="24">
        <v>23954.928650847458</v>
      </c>
      <c r="D29" s="24">
        <v>26350.42151593221</v>
      </c>
    </row>
    <row r="30" spans="1:4" s="2" customFormat="1" ht="12.75">
      <c r="A30" s="6" t="s">
        <v>31</v>
      </c>
      <c r="B30" s="24">
        <v>405891.8949806375</v>
      </c>
      <c r="C30" s="24">
        <v>197847.41939774808</v>
      </c>
      <c r="D30" s="24">
        <v>208044.47558288954</v>
      </c>
    </row>
    <row r="31" spans="1:4" s="2" customFormat="1" ht="12.75">
      <c r="A31" s="6" t="s">
        <v>40</v>
      </c>
      <c r="B31" s="24">
        <v>6519.529349419124</v>
      </c>
      <c r="C31" s="24">
        <v>3106.8092819324424</v>
      </c>
      <c r="D31" s="24">
        <v>3412.720067486686</v>
      </c>
    </row>
    <row r="32" spans="1:4" s="2" customFormat="1" ht="12.75">
      <c r="A32" s="6" t="s">
        <v>32</v>
      </c>
      <c r="B32" s="24">
        <v>412411.4243300566</v>
      </c>
      <c r="C32" s="24">
        <v>200954.22867968053</v>
      </c>
      <c r="D32" s="24">
        <v>211457.19565037623</v>
      </c>
    </row>
    <row r="33" spans="1:4" s="2" customFormat="1" ht="12.75" hidden="1">
      <c r="A33" s="6" t="s">
        <v>24</v>
      </c>
      <c r="B33" s="24">
        <v>74234.05637941018</v>
      </c>
      <c r="C33" s="24">
        <v>36171.7611623425</v>
      </c>
      <c r="D33" s="24">
        <v>38062.29521706772</v>
      </c>
    </row>
    <row r="34" spans="1:4" s="2" customFormat="1" ht="12.75">
      <c r="A34" s="6" t="s">
        <v>25</v>
      </c>
      <c r="B34" s="24">
        <v>486645.48070946673</v>
      </c>
      <c r="C34" s="24">
        <v>237125.98984202303</v>
      </c>
      <c r="D34" s="24">
        <v>249519.49086744396</v>
      </c>
    </row>
    <row r="35" spans="1:4" s="1" customFormat="1" ht="12.75">
      <c r="A35" s="1" t="s">
        <v>26</v>
      </c>
      <c r="B35" s="8"/>
      <c r="C35" s="8">
        <v>10.78</v>
      </c>
      <c r="D35" s="8">
        <f>C35*1.1</f>
        <v>11.858</v>
      </c>
    </row>
    <row r="37" ht="12.75">
      <c r="A37" t="s">
        <v>27</v>
      </c>
    </row>
    <row r="38" ht="12.75">
      <c r="A38" t="s">
        <v>28</v>
      </c>
    </row>
    <row r="40" ht="12.75">
      <c r="A40" t="s">
        <v>29</v>
      </c>
    </row>
    <row r="42" ht="12.75">
      <c r="A42" t="s">
        <v>30</v>
      </c>
    </row>
    <row r="44" spans="2:4" ht="12.75">
      <c r="B44" s="21"/>
      <c r="C44" s="21"/>
      <c r="D44" s="21"/>
    </row>
    <row r="45" spans="1:4" ht="12.75">
      <c r="A45" s="1" t="s">
        <v>37</v>
      </c>
      <c r="B45" s="17">
        <f>B9-B34</f>
        <v>119767.37015453272</v>
      </c>
      <c r="C45" s="17"/>
      <c r="D45" s="17"/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2012-04-18T03:14:40Z</cp:lastPrinted>
  <dcterms:created xsi:type="dcterms:W3CDTF">2011-12-26T09:11:53Z</dcterms:created>
  <dcterms:modified xsi:type="dcterms:W3CDTF">2012-07-23T13:02:14Z</dcterms:modified>
  <cp:category/>
  <cp:version/>
  <cp:contentType/>
  <cp:contentStatus/>
</cp:coreProperties>
</file>