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инг 127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<sst xmlns="http://schemas.openxmlformats.org/spreadsheetml/2006/main" count="51" uniqueCount="49">
  <si>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Мингажева 127/1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</si>
  <si>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</si>
  <si>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</si>
  <si>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</si>
  <si>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</si>
  <si>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</si>
  <si>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Ожидаемое начисление за рекламу (факт 9мес)</t>
  </si>
  <si>
    <t>Итого ожидаемое начисление</t>
  </si>
  <si>
    <t>Статьи расходов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</si>
  <si>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</si>
  <si>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</si>
  <si>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</si>
  <si>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</si>
  <si>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</si>
  <si>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</si>
  <si>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</si>
  <si>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</si>
  <si>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</si>
  <si>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</si>
  <si>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</si>
  <si>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</si>
  <si>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</si>
  <si>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</si>
  <si>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</si>
  <si>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</si>
  <si>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</si>
  <si>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</si>
  <si>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</si>
  <si>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</si>
  <si>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</si>
  <si>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</si>
  <si>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</si>
  <si>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</si>
  <si>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</si>
  <si>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</si>
  <si>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</si>
  <si>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</si>
  <si>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</si>
  <si>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</si>
  <si>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</si>
  <si>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</si>
  <si>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</si>
  <si>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</si>
  <si>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резерв на ремонт лестничных клеток в 2013 году</t>
  </si>
  <si>
    <t>Сальдо на 01.01.2012</t>
  </si>
  <si>
    <t>Ожидаемый доход с учетом сальдо на 01.01.2012</t>
  </si>
  <si>
    <t>Промывка стоволов мусоропровода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</si>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</sst>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68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45" sqref="C45"/>
    </sheetView>
  </sheetViews>
  <sheetFormatPr defaultColWidth="32.875" defaultRowHeight="12.75"/>
  <cols>
    <col min="1" max="1" width="54.875" style="0" customWidth="1"/>
    <col min="2" max="2" width="14.25390625" style="6" customWidth="1"/>
    <col min="3" max="3" width="14.375" style="6" customWidth="1"/>
    <col min="4" max="4" width="12.75390625" style="6" customWidth="1"/>
    <col min="5" max="16384" width="32.875" style="5" customWidth="1"/>
  </cols>
  <sheetData>
    <row r="1" ht="12.75">
      <c r="A1" s="15"/>
    </row>
    <row r="2" ht="12.75">
      <c r="A2" s="12" t="s">
        <v>41</v>
      </c>
    </row>
    <row r="3" ht="12.75">
      <c r="A3" s="13" t="s">
        <v>42</v>
      </c>
    </row>
    <row r="4" ht="12.75">
      <c r="A4" s="14"/>
    </row>
    <row r="5" spans="1:4" ht="13.5" customHeight="1">
      <c r="A5" s="15"/>
      <c r="B5" s="27" t="s">
        <v>0</v>
      </c>
      <c r="C5" s="27"/>
      <c r="D5" s="27"/>
    </row>
    <row r="6" spans="1:4" ht="12.75">
      <c r="A6" s="15"/>
      <c r="B6" s="4" t="s">
        <v>1</v>
      </c>
      <c r="C6" s="4" t="s">
        <v>2</v>
      </c>
      <c r="D6" s="4" t="s">
        <v>3</v>
      </c>
    </row>
    <row r="7" spans="1:4" ht="12.75">
      <c r="A7" s="25" t="s">
        <v>4</v>
      </c>
      <c r="B7" s="28" t="s">
        <v>47</v>
      </c>
      <c r="C7" s="29" t="s">
        <v>47</v>
      </c>
      <c r="D7" s="29" t="s">
        <v>47</v>
      </c>
    </row>
    <row r="8" spans="1:4" ht="12.75">
      <c r="A8" s="26" t="s">
        <v>5</v>
      </c>
      <c r="B8" s="3">
        <v>1178780.1732</v>
      </c>
      <c r="C8" s="3">
        <v>561323.892</v>
      </c>
      <c r="D8" s="3">
        <v>617456.2812000001</v>
      </c>
    </row>
    <row r="9" spans="1:4" s="2" customFormat="1" ht="12.75">
      <c r="A9" s="17" t="s">
        <v>6</v>
      </c>
      <c r="B9" s="7">
        <v>897.74</v>
      </c>
      <c r="C9" s="7">
        <v>448.87</v>
      </c>
      <c r="D9" s="7">
        <v>448.87</v>
      </c>
    </row>
    <row r="10" spans="1:4" ht="12.75">
      <c r="A10" s="16" t="s">
        <v>7</v>
      </c>
      <c r="B10" s="3">
        <v>1179677.9132</v>
      </c>
      <c r="C10" s="3">
        <v>561772.762</v>
      </c>
      <c r="D10" s="3">
        <v>617905.1512000001</v>
      </c>
    </row>
    <row r="11" spans="1:4" ht="12.75">
      <c r="A11" s="19" t="s">
        <v>45</v>
      </c>
      <c r="B11" s="3">
        <v>1410751.9132</v>
      </c>
      <c r="C11" s="3">
        <v>677309.762</v>
      </c>
      <c r="D11" s="3">
        <v>733442.1512000001</v>
      </c>
    </row>
    <row r="12" spans="1:4" ht="12.75">
      <c r="A12" s="18" t="s">
        <v>8</v>
      </c>
      <c r="B12" s="10"/>
      <c r="C12" s="10"/>
      <c r="D12" s="10"/>
    </row>
    <row r="13" spans="1:4" ht="12.75">
      <c r="A13" s="19" t="s">
        <v>44</v>
      </c>
      <c r="B13" s="24">
        <v>231074</v>
      </c>
      <c r="C13" s="24">
        <v>115537</v>
      </c>
      <c r="D13" s="24">
        <v>115537</v>
      </c>
    </row>
    <row r="14" spans="1:4" ht="12.75">
      <c r="A14" s="18" t="s">
        <v>9</v>
      </c>
      <c r="B14" s="24">
        <v>199820.19</v>
      </c>
      <c r="C14" s="24">
        <v>79274.5</v>
      </c>
      <c r="D14" s="24">
        <v>120545.69</v>
      </c>
    </row>
    <row r="15" spans="1:4" ht="12.75">
      <c r="A15" s="16" t="s">
        <v>10</v>
      </c>
      <c r="B15" s="24">
        <v>30000</v>
      </c>
      <c r="C15" s="24">
        <v>15000</v>
      </c>
      <c r="D15" s="24">
        <v>15000</v>
      </c>
    </row>
    <row r="16" spans="1:4" ht="12.75">
      <c r="A16" s="16" t="s">
        <v>11</v>
      </c>
      <c r="B16" s="24">
        <v>5600</v>
      </c>
      <c r="C16" s="24">
        <v>2800</v>
      </c>
      <c r="D16" s="24">
        <v>2800</v>
      </c>
    </row>
    <row r="17" spans="1:4" ht="12.75">
      <c r="A17" s="16" t="s">
        <v>12</v>
      </c>
      <c r="B17" s="24">
        <v>67289</v>
      </c>
      <c r="C17" s="24">
        <v>33644.5</v>
      </c>
      <c r="D17" s="24">
        <v>33644.5</v>
      </c>
    </row>
    <row r="18" spans="1:4" ht="12.75">
      <c r="A18" s="16" t="s">
        <v>13</v>
      </c>
      <c r="B18" s="24">
        <v>15660</v>
      </c>
      <c r="C18" s="24">
        <v>7830</v>
      </c>
      <c r="D18" s="24">
        <v>7830</v>
      </c>
    </row>
    <row r="19" spans="1:4" ht="12.75">
      <c r="A19" s="16" t="s">
        <v>14</v>
      </c>
      <c r="B19" s="24">
        <v>40000</v>
      </c>
      <c r="C19" s="24">
        <v>20000</v>
      </c>
      <c r="D19" s="24">
        <v>20000</v>
      </c>
    </row>
    <row r="20" spans="1:4" ht="12.75">
      <c r="A20" s="19" t="s">
        <v>46</v>
      </c>
      <c r="B20" s="24">
        <v>40000</v>
      </c>
      <c r="C20" s="24"/>
      <c r="D20" s="24">
        <v>40000</v>
      </c>
    </row>
    <row r="21" spans="1:4" ht="12.75">
      <c r="A21" s="16" t="s">
        <v>15</v>
      </c>
      <c r="B21" s="24">
        <v>1271.19</v>
      </c>
      <c r="C21" s="24">
        <v>0</v>
      </c>
      <c r="D21" s="24">
        <v>1271.19</v>
      </c>
    </row>
    <row r="22" spans="1:4" ht="24.75" customHeight="1">
      <c r="A22" s="20" t="s">
        <v>16</v>
      </c>
      <c r="B22" s="24">
        <v>52720.58581920536</v>
      </c>
      <c r="C22" s="24">
        <v>25104.375613135024</v>
      </c>
      <c r="D22" s="24">
        <v>27616.210206070336</v>
      </c>
    </row>
    <row r="23" spans="1:4" s="1" customFormat="1" ht="25.5">
      <c r="A23" s="22" t="s">
        <v>17</v>
      </c>
      <c r="B23" s="24">
        <v>385557.3688375538</v>
      </c>
      <c r="C23" s="24">
        <v>187883.27597978752</v>
      </c>
      <c r="D23" s="24">
        <v>197674.09285776626</v>
      </c>
    </row>
    <row r="24" spans="1:4" s="1" customFormat="1" ht="12.75">
      <c r="A24" s="23" t="s">
        <v>18</v>
      </c>
      <c r="B24" s="24">
        <v>226290.06278</v>
      </c>
      <c r="C24" s="24">
        <v>111875.035</v>
      </c>
      <c r="D24" s="24">
        <v>114415.02778</v>
      </c>
    </row>
    <row r="25" spans="1:4" s="1" customFormat="1" ht="11.25" customHeight="1">
      <c r="A25" s="21" t="s">
        <v>19</v>
      </c>
      <c r="B25" s="24">
        <v>45374.64750000001</v>
      </c>
      <c r="C25" s="24">
        <v>21606.975000000002</v>
      </c>
      <c r="D25" s="24">
        <v>23767.6725</v>
      </c>
    </row>
    <row r="26" spans="1:4" s="1" customFormat="1" ht="12" customHeight="1">
      <c r="A26" s="21" t="s">
        <v>20</v>
      </c>
      <c r="B26" s="24">
        <v>9645.185159999999</v>
      </c>
      <c r="C26" s="24">
        <v>4675.32</v>
      </c>
      <c r="D26" s="24">
        <v>4969.865159999999</v>
      </c>
    </row>
    <row r="27" spans="1:4" s="1" customFormat="1" ht="12.75">
      <c r="A27" s="21" t="s">
        <v>21</v>
      </c>
      <c r="B27" s="24">
        <v>2775.23012</v>
      </c>
      <c r="C27" s="24">
        <v>1345.2400000000002</v>
      </c>
      <c r="D27" s="24">
        <v>1429.99012</v>
      </c>
    </row>
    <row r="28" spans="1:4" ht="12.75">
      <c r="A28" s="16" t="s">
        <v>22</v>
      </c>
      <c r="B28" s="24">
        <v>168495</v>
      </c>
      <c r="C28" s="24">
        <v>84247.5</v>
      </c>
      <c r="D28" s="24">
        <v>84247.5</v>
      </c>
    </row>
    <row r="29" spans="1:4" s="1" customFormat="1" ht="12.75">
      <c r="A29" s="23" t="s">
        <v>23</v>
      </c>
      <c r="B29" s="24">
        <v>159267.30605755377</v>
      </c>
      <c r="C29" s="24">
        <v>76008.2409797875</v>
      </c>
      <c r="D29" s="24">
        <v>83259.06507776627</v>
      </c>
    </row>
    <row r="30" spans="1:4" s="1" customFormat="1" ht="12.75">
      <c r="A30" s="21" t="s">
        <v>24</v>
      </c>
      <c r="B30" s="24">
        <v>71344.09188609589</v>
      </c>
      <c r="C30" s="24">
        <v>34140.043755283754</v>
      </c>
      <c r="D30" s="24">
        <v>37204.04813081214</v>
      </c>
    </row>
    <row r="31" spans="1:4" s="1" customFormat="1" ht="12.75">
      <c r="A31" s="21" t="s">
        <v>25</v>
      </c>
      <c r="B31" s="24">
        <v>65450.358171457876</v>
      </c>
      <c r="C31" s="24">
        <v>31166.837224503746</v>
      </c>
      <c r="D31" s="24">
        <v>34283.52094695413</v>
      </c>
    </row>
    <row r="32" spans="1:4" s="2" customFormat="1" ht="13.5" customHeight="1">
      <c r="A32" s="17" t="s">
        <v>26</v>
      </c>
      <c r="B32" s="24">
        <v>22472.856</v>
      </c>
      <c r="C32" s="24">
        <v>10701.36</v>
      </c>
      <c r="D32" s="24">
        <v>11771.496</v>
      </c>
    </row>
    <row r="33" spans="1:4" s="1" customFormat="1" ht="12.75">
      <c r="A33" s="23" t="s">
        <v>27</v>
      </c>
      <c r="B33" s="24">
        <v>31187.945391007943</v>
      </c>
      <c r="C33" s="24">
        <v>14877.630790481759</v>
      </c>
      <c r="D33" s="24">
        <v>16310.314600526182</v>
      </c>
    </row>
    <row r="34" spans="1:4" s="1" customFormat="1" ht="25.5">
      <c r="A34" s="22" t="s">
        <v>28</v>
      </c>
      <c r="B34" s="24">
        <v>123871.81481084747</v>
      </c>
      <c r="C34" s="24">
        <v>58986.57848135594</v>
      </c>
      <c r="D34" s="24">
        <v>64885.23632949154</v>
      </c>
    </row>
    <row r="35" spans="1:4" s="1" customFormat="1" ht="12.75">
      <c r="A35" s="23" t="s">
        <v>39</v>
      </c>
      <c r="B35" s="24">
        <v>793157.9048586146</v>
      </c>
      <c r="C35" s="24">
        <v>366126.3608647602</v>
      </c>
      <c r="D35" s="24">
        <v>427031.5439938543</v>
      </c>
    </row>
    <row r="36" spans="1:4" s="1" customFormat="1" ht="12.75">
      <c r="A36" s="23" t="s">
        <v>48</v>
      </c>
      <c r="B36" s="24">
        <v>17800.131445758438</v>
      </c>
      <c r="C36" s="24">
        <v>8605.555825942805</v>
      </c>
      <c r="D36" s="24">
        <v>9194.575619815629</v>
      </c>
    </row>
    <row r="37" spans="1:4" s="1" customFormat="1" ht="12.75">
      <c r="A37" s="23" t="s">
        <v>40</v>
      </c>
      <c r="B37" s="24">
        <v>810958.036304373</v>
      </c>
      <c r="C37" s="24">
        <v>374731.91669070296</v>
      </c>
      <c r="D37" s="24">
        <v>436226.1196136699</v>
      </c>
    </row>
    <row r="38" spans="1:4" s="1" customFormat="1" ht="12.75" hidden="1">
      <c r="A38" s="23" t="s">
        <v>29</v>
      </c>
      <c r="B38" s="24">
        <v>145972.44653478713</v>
      </c>
      <c r="C38" s="24">
        <v>67451.74500432653</v>
      </c>
      <c r="D38" s="24">
        <v>78520.70153046059</v>
      </c>
    </row>
    <row r="39" spans="1:4" s="1" customFormat="1" ht="12.75">
      <c r="A39" s="23" t="s">
        <v>30</v>
      </c>
      <c r="B39" s="24">
        <v>956930.4828391601</v>
      </c>
      <c r="C39" s="24">
        <v>442183.66169502947</v>
      </c>
      <c r="D39" s="24">
        <v>514746.82114413055</v>
      </c>
    </row>
    <row r="40" spans="1:4" s="1" customFormat="1" ht="12.75">
      <c r="A40" s="8" t="s">
        <v>31</v>
      </c>
      <c r="B40" s="9"/>
      <c r="C40" s="9">
        <v>15.91</v>
      </c>
      <c r="D40" s="9">
        <f>15.91*1.1</f>
        <v>17.501</v>
      </c>
    </row>
    <row r="41" spans="2:4" s="1" customFormat="1" ht="12.75">
      <c r="B41" s="9"/>
      <c r="C41" s="9"/>
      <c r="D41" s="9"/>
    </row>
    <row r="43" ht="12.75">
      <c r="A43" t="s">
        <v>32</v>
      </c>
    </row>
    <row r="44" ht="12.75">
      <c r="A44" t="s">
        <v>33</v>
      </c>
    </row>
    <row r="46" ht="12.75">
      <c r="A46" t="s">
        <v>34</v>
      </c>
    </row>
    <row r="48" ht="12.75">
      <c r="A48" t="s">
        <v>35</v>
      </c>
    </row>
    <row r="51" spans="1:4" ht="12.75">
      <c r="A51" s="1" t="s">
        <v>43</v>
      </c>
      <c r="B51" s="11">
        <f>B11-B39</f>
        <v>453821.43036083994</v>
      </c>
      <c r="C51" s="11"/>
      <c r="D51" s="1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36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37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38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2012-06-21T05:02:42Z</cp:lastPrinted>
  <dcterms:created xsi:type="dcterms:W3CDTF">2011-12-26T09:11:53Z</dcterms:created>
  <dcterms:modified xsi:type="dcterms:W3CDTF">2012-07-23T13:18:51Z</dcterms:modified>
  <cp:category/>
  <cp:version/>
  <cp:contentType/>
  <cp:contentStatus/>
</cp:coreProperties>
</file>